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426"/>
  <workbookPr filterPrivacy="1" defaultThemeVersion="124226"/>
  <xr:revisionPtr revIDLastSave="0" documentId="13_ncr:1_{ADE343FA-9525-486D-9629-DD9F7F71EB60}" xr6:coauthVersionLast="45" xr6:coauthVersionMax="45" xr10:uidLastSave="{00000000-0000-0000-0000-000000000000}"/>
  <bookViews>
    <workbookView xWindow="-120" yWindow="-120" windowWidth="20640" windowHeight="11160" activeTab="4" xr2:uid="{00000000-000D-0000-FFFF-FFFF00000000}"/>
  </bookViews>
  <sheets>
    <sheet name="7 кл." sheetId="7" r:id="rId1"/>
    <sheet name="8 кл." sheetId="8" r:id="rId2"/>
    <sheet name="9 кл." sheetId="2" r:id="rId3"/>
    <sheet name="10 кл." sheetId="3" r:id="rId4"/>
    <sheet name="11 кл." sheetId="4" r:id="rId5"/>
  </sheets>
  <definedNames>
    <definedName name="_xlnm._FilterDatabase" localSheetId="3" hidden="1">'10 кл.'!$A$6:$J$14</definedName>
    <definedName name="_xlnm._FilterDatabase" localSheetId="4" hidden="1">'11 кл.'!$A$6:$J$56</definedName>
    <definedName name="_xlnm._FilterDatabase" localSheetId="0" hidden="1">'7 кл.'!$A$6:$J$28</definedName>
    <definedName name="_xlnm._FilterDatabase" localSheetId="1" hidden="1">'8 кл.'!$A$6:$J$13</definedName>
    <definedName name="_xlnm._FilterDatabase" localSheetId="2" hidden="1">'9 кл.'!$A$6:$J$12</definedName>
  </definedNames>
  <calcPr calcId="191029" calcOnSave="0"/>
</workbook>
</file>

<file path=xl/calcChain.xml><?xml version="1.0" encoding="utf-8"?>
<calcChain xmlns="http://schemas.openxmlformats.org/spreadsheetml/2006/main">
  <c r="I9" i="4" l="1"/>
  <c r="I10" i="4"/>
  <c r="I7" i="4"/>
  <c r="I11" i="4"/>
  <c r="I8" i="4"/>
  <c r="I21" i="3"/>
  <c r="I20" i="3"/>
  <c r="I19" i="3"/>
  <c r="I18" i="3"/>
  <c r="I17" i="3"/>
  <c r="I16" i="3"/>
  <c r="I15" i="3"/>
  <c r="I14" i="3"/>
  <c r="I13" i="3"/>
  <c r="I12" i="3"/>
  <c r="I11" i="3"/>
  <c r="I10" i="3"/>
  <c r="I9" i="3"/>
  <c r="I8" i="3"/>
  <c r="I7" i="3"/>
  <c r="I9" i="2"/>
  <c r="I13" i="2"/>
  <c r="I12" i="2"/>
  <c r="I10" i="2"/>
  <c r="I8" i="2"/>
  <c r="I11" i="2"/>
  <c r="I7" i="2"/>
  <c r="I13" i="8"/>
  <c r="I10" i="8"/>
  <c r="I11" i="8"/>
  <c r="I12" i="8"/>
  <c r="I7" i="8"/>
  <c r="I9" i="8"/>
  <c r="I8" i="8"/>
  <c r="I7" i="7"/>
</calcChain>
</file>

<file path=xl/sharedStrings.xml><?xml version="1.0" encoding="utf-8"?>
<sst xmlns="http://schemas.openxmlformats.org/spreadsheetml/2006/main" count="275" uniqueCount="111">
  <si>
    <t>Максимальный балл</t>
  </si>
  <si>
    <t xml:space="preserve">№ п/п </t>
  </si>
  <si>
    <t>Фамилия</t>
  </si>
  <si>
    <t>Имя</t>
  </si>
  <si>
    <t>Отчество</t>
  </si>
  <si>
    <t>Класс</t>
  </si>
  <si>
    <t>Пол</t>
  </si>
  <si>
    <t>Итоговый балл</t>
  </si>
  <si>
    <t>Рейтинг</t>
  </si>
  <si>
    <t>ж</t>
  </si>
  <si>
    <t>м</t>
  </si>
  <si>
    <t>Александровна</t>
  </si>
  <si>
    <t>Евгеньевич</t>
  </si>
  <si>
    <t>Алексеевна</t>
  </si>
  <si>
    <t>Егор</t>
  </si>
  <si>
    <t>Предмет: Английский язык</t>
  </si>
  <si>
    <t>участник</t>
  </si>
  <si>
    <t>Владимирович</t>
  </si>
  <si>
    <t>Виктория</t>
  </si>
  <si>
    <t>София</t>
  </si>
  <si>
    <t>Андреевна</t>
  </si>
  <si>
    <t>Алина</t>
  </si>
  <si>
    <t>Игоревна</t>
  </si>
  <si>
    <t>Евгеньевна</t>
  </si>
  <si>
    <t>Овчаров</t>
  </si>
  <si>
    <t>Степан</t>
  </si>
  <si>
    <t>Сергеевич</t>
  </si>
  <si>
    <t>Елизавета</t>
  </si>
  <si>
    <t>Маргарита</t>
  </si>
  <si>
    <t>Игоревич</t>
  </si>
  <si>
    <t>Огурецкий</t>
  </si>
  <si>
    <t>Даниил</t>
  </si>
  <si>
    <t>Мария</t>
  </si>
  <si>
    <t>Александрович</t>
  </si>
  <si>
    <t>Дарья</t>
  </si>
  <si>
    <t>Ильинична</t>
  </si>
  <si>
    <t>Владимировна</t>
  </si>
  <si>
    <t>Тисло</t>
  </si>
  <si>
    <t xml:space="preserve">Владимирович </t>
  </si>
  <si>
    <t xml:space="preserve">Дмитриевич </t>
  </si>
  <si>
    <t xml:space="preserve">Андреевна </t>
  </si>
  <si>
    <t xml:space="preserve">Сергеевна </t>
  </si>
  <si>
    <t>Ульяна</t>
  </si>
  <si>
    <t xml:space="preserve">Александровна </t>
  </si>
  <si>
    <t xml:space="preserve">Александрович </t>
  </si>
  <si>
    <t xml:space="preserve">Константиновна </t>
  </si>
  <si>
    <t xml:space="preserve">Юлия </t>
  </si>
  <si>
    <t>Костин</t>
  </si>
  <si>
    <t>Ярослав</t>
  </si>
  <si>
    <t xml:space="preserve">Рожко </t>
  </si>
  <si>
    <t>Елена</t>
  </si>
  <si>
    <t xml:space="preserve">Садикова </t>
  </si>
  <si>
    <t xml:space="preserve">Виктория </t>
  </si>
  <si>
    <t xml:space="preserve">Костюченко </t>
  </si>
  <si>
    <t xml:space="preserve">Варвара </t>
  </si>
  <si>
    <t>Черепанов</t>
  </si>
  <si>
    <t xml:space="preserve">Степан </t>
  </si>
  <si>
    <t>Команова</t>
  </si>
  <si>
    <t xml:space="preserve">Евгения </t>
  </si>
  <si>
    <t xml:space="preserve">Хохлов </t>
  </si>
  <si>
    <t>Денис</t>
  </si>
  <si>
    <t>Эдуардович</t>
  </si>
  <si>
    <t>Орехова</t>
  </si>
  <si>
    <t xml:space="preserve">Полина </t>
  </si>
  <si>
    <t xml:space="preserve">Карабутова </t>
  </si>
  <si>
    <t xml:space="preserve">Екатерина </t>
  </si>
  <si>
    <t xml:space="preserve">Либец </t>
  </si>
  <si>
    <t xml:space="preserve">Кулаковская </t>
  </si>
  <si>
    <t>Кожина</t>
  </si>
  <si>
    <t>Анна</t>
  </si>
  <si>
    <t xml:space="preserve">Федорук </t>
  </si>
  <si>
    <t xml:space="preserve">Хмельницкая </t>
  </si>
  <si>
    <t xml:space="preserve">Челомбитко </t>
  </si>
  <si>
    <t xml:space="preserve">Мальцева </t>
  </si>
  <si>
    <t>Рогов</t>
  </si>
  <si>
    <t>Петр</t>
  </si>
  <si>
    <t>Силантьева</t>
  </si>
  <si>
    <t>Вероника</t>
  </si>
  <si>
    <t xml:space="preserve">Филонова </t>
  </si>
  <si>
    <t xml:space="preserve">Белая </t>
  </si>
  <si>
    <t xml:space="preserve">Халиков </t>
  </si>
  <si>
    <t>Руслан</t>
  </si>
  <si>
    <t>Ринатович</t>
  </si>
  <si>
    <t xml:space="preserve">Агафонов </t>
  </si>
  <si>
    <t xml:space="preserve">Руслан </t>
  </si>
  <si>
    <t>Сурова</t>
  </si>
  <si>
    <t>Филиппова</t>
  </si>
  <si>
    <t>Юлия</t>
  </si>
  <si>
    <t>Викторовна</t>
  </si>
  <si>
    <t>Валентова</t>
  </si>
  <si>
    <t>Курин</t>
  </si>
  <si>
    <t>Хамадаев</t>
  </si>
  <si>
    <t>Николай</t>
  </si>
  <si>
    <t>Андреевич</t>
  </si>
  <si>
    <t>Ушакова</t>
  </si>
  <si>
    <t>Положенцев</t>
  </si>
  <si>
    <t>победитель</t>
  </si>
  <si>
    <t>призер</t>
  </si>
  <si>
    <t>Дата: 14.11.2023, 17.11.2023</t>
  </si>
  <si>
    <t>Сокращенное название образовательного учреждения</t>
  </si>
  <si>
    <t>Статус</t>
  </si>
  <si>
    <t>МБОУ "СОШ № 8 г.Юрги"</t>
  </si>
  <si>
    <t>МБОУ "СОШ № 2 г. Юрги"</t>
  </si>
  <si>
    <t>Семакова</t>
  </si>
  <si>
    <t>МБОУ "СОШ № 6 г. Юрги"</t>
  </si>
  <si>
    <t>Пустозерова</t>
  </si>
  <si>
    <t>Слюта</t>
  </si>
  <si>
    <t>МБОУ СОШ № 10</t>
  </si>
  <si>
    <t>МБОУ "СОШ № 14"</t>
  </si>
  <si>
    <t>МАОУ "Гимназия города Юрги"</t>
  </si>
  <si>
    <t>МБОУ "Лицей города Юрги"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</si>
</sst>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9" fontId="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5" fillId="0" borderId="0"/>
    <xf numFmtId="0" fontId="16" fillId="0" borderId="0" applyBorder="0" applyProtection="0"/>
    <xf numFmtId="0" fontId="4" fillId="0" borderId="0"/>
    <xf numFmtId="0" fontId="3" fillId="0" borderId="0"/>
    <xf numFmtId="0" fontId="2" fillId="0" borderId="0"/>
    <xf numFmtId="0" fontId="1" fillId="0" borderId="0"/>
  </cellStyleXfs>
  <cellXfs count="92">
    <xf numFmtId="0" fontId="0" fillId="0" borderId="0" xfId="0"/>
    <xf numFmtId="0" fontId="8" fillId="0" borderId="0" xfId="0" applyFont="1" applyAlignment="1">
      <alignment horizontal="left"/>
    </xf>
    <xf numFmtId="0" fontId="9" fillId="0" borderId="0" xfId="0" applyFont="1" applyAlignment="1">
      <alignment wrapText="1"/>
    </xf>
    <xf numFmtId="0" fontId="10" fillId="0" borderId="0" xfId="0" applyFont="1" applyAlignment="1">
      <alignment horizontal="left"/>
    </xf>
    <xf numFmtId="0" fontId="0" fillId="0" borderId="0" xfId="0" applyBorder="1"/>
    <xf numFmtId="0" fontId="8" fillId="0" borderId="3" xfId="0" applyFont="1" applyBorder="1" applyAlignment="1">
      <alignment horizontal="center" vertical="center"/>
    </xf>
    <xf numFmtId="0" fontId="10" fillId="0" borderId="0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0" fillId="0" borderId="0" xfId="0" applyBorder="1"/>
    <xf numFmtId="0" fontId="10" fillId="0" borderId="1" xfId="0" applyFont="1" applyBorder="1" applyAlignment="1">
      <alignment horizontal="center" vertical="center"/>
    </xf>
    <xf numFmtId="0" fontId="10" fillId="2" borderId="1" xfId="0" applyFont="1" applyFill="1" applyBorder="1" applyAlignment="1">
      <alignment horizontal="center"/>
    </xf>
    <xf numFmtId="9" fontId="10" fillId="0" borderId="1" xfId="0" applyNumberFormat="1" applyFont="1" applyBorder="1" applyAlignment="1">
      <alignment horizontal="center" vertical="center"/>
    </xf>
    <xf numFmtId="165" fontId="8" fillId="0" borderId="1" xfId="0" applyNumberFormat="1" applyFont="1" applyBorder="1" applyAlignment="1">
      <alignment horizontal="center" vertical="center"/>
    </xf>
    <xf numFmtId="165" fontId="10" fillId="0" borderId="1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3" fillId="0" borderId="0" xfId="0" applyFont="1" applyBorder="1"/>
    <xf numFmtId="0" fontId="13" fillId="0" borderId="0" xfId="0" applyFont="1" applyBorder="1" applyAlignment="1">
      <alignment horizontal="center" vertical="center"/>
    </xf>
    <xf numFmtId="9" fontId="13" fillId="0" borderId="0" xfId="0" applyNumberFormat="1" applyFont="1" applyBorder="1" applyAlignment="1">
      <alignment horizontal="center" vertical="center"/>
    </xf>
    <xf numFmtId="165" fontId="11" fillId="0" borderId="0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165" fontId="13" fillId="0" borderId="0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/>
    </xf>
    <xf numFmtId="0" fontId="10" fillId="0" borderId="0" xfId="0" applyFont="1" applyBorder="1" applyAlignment="1"/>
    <xf numFmtId="0" fontId="10" fillId="0" borderId="0" xfId="0" applyFont="1" applyBorder="1"/>
    <xf numFmtId="2" fontId="10" fillId="0" borderId="0" xfId="0" applyNumberFormat="1" applyFont="1" applyBorder="1"/>
    <xf numFmtId="0" fontId="0" fillId="0" borderId="0" xfId="0" applyBorder="1" applyAlignment="1"/>
    <xf numFmtId="0" fontId="8" fillId="0" borderId="0" xfId="0" applyFont="1" applyBorder="1" applyAlignment="1">
      <alignment horizontal="left"/>
    </xf>
    <xf numFmtId="0" fontId="8" fillId="0" borderId="0" xfId="0" applyFont="1" applyBorder="1"/>
    <xf numFmtId="0" fontId="11" fillId="0" borderId="0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left"/>
    </xf>
    <xf numFmtId="0" fontId="13" fillId="0" borderId="0" xfId="0" applyFont="1" applyBorder="1" applyAlignment="1">
      <alignment vertical="center" wrapText="1"/>
    </xf>
    <xf numFmtId="0" fontId="13" fillId="0" borderId="0" xfId="0" applyFont="1" applyBorder="1" applyAlignment="1">
      <alignment vertical="center"/>
    </xf>
    <xf numFmtId="0" fontId="13" fillId="0" borderId="0" xfId="0" applyFont="1" applyFill="1" applyBorder="1" applyAlignment="1">
      <alignment horizontal="left"/>
    </xf>
    <xf numFmtId="0" fontId="13" fillId="0" borderId="0" xfId="0" applyFont="1" applyBorder="1" applyAlignment="1">
      <alignment horizontal="left" vertical="center" wrapText="1"/>
    </xf>
    <xf numFmtId="0" fontId="8" fillId="0" borderId="0" xfId="0" applyFont="1" applyFill="1" applyBorder="1"/>
    <xf numFmtId="0" fontId="12" fillId="0" borderId="0" xfId="0" applyNumberFormat="1" applyFont="1" applyFill="1" applyBorder="1" applyAlignment="1">
      <alignment horizontal="left" wrapText="1"/>
    </xf>
    <xf numFmtId="0" fontId="10" fillId="0" borderId="1" xfId="0" applyFont="1" applyBorder="1" applyAlignment="1">
      <alignment horizontal="center"/>
    </xf>
    <xf numFmtId="0" fontId="10" fillId="0" borderId="1" xfId="0" applyFont="1" applyBorder="1"/>
    <xf numFmtId="0" fontId="10" fillId="0" borderId="1" xfId="0" applyFont="1" applyBorder="1" applyAlignment="1">
      <alignment horizontal="left"/>
    </xf>
    <xf numFmtId="165" fontId="10" fillId="0" borderId="1" xfId="0" applyNumberFormat="1" applyFont="1" applyBorder="1" applyAlignment="1">
      <alignment horizontal="center"/>
    </xf>
    <xf numFmtId="0" fontId="8" fillId="0" borderId="3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8" fillId="0" borderId="1" xfId="0" applyFont="1" applyBorder="1" applyAlignment="1">
      <alignment horizontal="left"/>
    </xf>
    <xf numFmtId="0" fontId="14" fillId="0" borderId="1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17" fillId="2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165" fontId="17" fillId="0" borderId="1" xfId="0" applyNumberFormat="1" applyFont="1" applyBorder="1" applyAlignment="1">
      <alignment horizontal="center"/>
    </xf>
    <xf numFmtId="0" fontId="17" fillId="0" borderId="1" xfId="0" applyFont="1" applyBorder="1" applyAlignment="1">
      <alignment horizontal="left"/>
    </xf>
    <xf numFmtId="0" fontId="17" fillId="0" borderId="1" xfId="0" applyFont="1" applyBorder="1" applyAlignment="1">
      <alignment horizontal="center"/>
    </xf>
    <xf numFmtId="0" fontId="17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left"/>
    </xf>
    <xf numFmtId="0" fontId="9" fillId="0" borderId="1" xfId="0" applyFont="1" applyFill="1" applyBorder="1" applyAlignment="1">
      <alignment horizontal="center"/>
    </xf>
    <xf numFmtId="0" fontId="18" fillId="0" borderId="1" xfId="0" applyFont="1" applyBorder="1" applyAlignment="1">
      <alignment horizontal="center"/>
    </xf>
    <xf numFmtId="9" fontId="17" fillId="0" borderId="1" xfId="0" applyNumberFormat="1" applyFont="1" applyBorder="1" applyAlignment="1">
      <alignment horizontal="center" vertical="center"/>
    </xf>
    <xf numFmtId="165" fontId="17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0" fillId="0" borderId="0" xfId="0" applyFont="1"/>
    <xf numFmtId="0" fontId="19" fillId="0" borderId="1" xfId="2" applyFont="1" applyFill="1" applyBorder="1" applyAlignment="1">
      <alignment horizontal="left" vertical="top" wrapText="1"/>
    </xf>
    <xf numFmtId="0" fontId="19" fillId="0" borderId="1" xfId="2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64" fontId="9" fillId="0" borderId="1" xfId="1" applyNumberFormat="1" applyFont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8" fillId="0" borderId="1" xfId="0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left"/>
    </xf>
    <xf numFmtId="0" fontId="20" fillId="0" borderId="1" xfId="2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164" fontId="15" fillId="0" borderId="1" xfId="1" applyNumberFormat="1" applyFont="1" applyBorder="1" applyAlignment="1">
      <alignment horizontal="center" vertical="center" wrapText="1"/>
    </xf>
    <xf numFmtId="9" fontId="8" fillId="0" borderId="1" xfId="0" applyNumberFormat="1" applyFont="1" applyBorder="1" applyAlignment="1">
      <alignment horizontal="center" vertical="center"/>
    </xf>
    <xf numFmtId="9" fontId="8" fillId="0" borderId="1" xfId="0" applyNumberFormat="1" applyFont="1" applyFill="1" applyBorder="1" applyAlignment="1" applyProtection="1">
      <alignment horizontal="center" vertical="center" wrapText="1"/>
    </xf>
    <xf numFmtId="9" fontId="10" fillId="0" borderId="1" xfId="0" applyNumberFormat="1" applyFont="1" applyBorder="1" applyAlignment="1">
      <alignment horizontal="center"/>
    </xf>
    <xf numFmtId="9" fontId="17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17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8" fillId="0" borderId="2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/>
    </xf>
  </cellXfs>
  <cellStyles count="11">
    <cellStyle name="Excel Built-in Normal" xfId="6" xr:uid="{00000000-0005-0000-0000-000000000000}"/>
    <cellStyle name="Обычный" xfId="0" builtinId="0"/>
    <cellStyle name="Обычный 2" xfId="2" xr:uid="{00000000-0005-0000-0000-000002000000}"/>
    <cellStyle name="Обычный 3" xfId="4" xr:uid="{00000000-0005-0000-0000-000003000000}"/>
    <cellStyle name="Обычный 4" xfId="3" xr:uid="{00000000-0005-0000-0000-000004000000}"/>
    <cellStyle name="Обычный 5" xfId="7" xr:uid="{00000000-0005-0000-0000-000005000000}"/>
    <cellStyle name="Обычный 7" xfId="5" xr:uid="{00000000-0005-0000-0000-000006000000}"/>
    <cellStyle name="Обычный 7 2" xfId="8" xr:uid="{00000000-0005-0000-0000-000007000000}"/>
    <cellStyle name="Обычный 7 3" xfId="9" xr:uid="{00000000-0005-0000-0000-000008000000}"/>
    <cellStyle name="Обычный 7 4" xfId="10" xr:uid="{00000000-0005-0000-0000-000009000000}"/>
    <cellStyle name="Процентный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J29"/>
  <sheetViews>
    <sheetView zoomScaleNormal="100" workbookViewId="0">
      <selection activeCell="A5" sqref="A5:C5"/>
    </sheetView>
  </sheetViews>
  <sheetFormatPr defaultRowHeight="15" x14ac:dyDescent="0.25"/>
  <cols>
    <col min="1" max="1" width="6.5703125" customWidth="1"/>
    <col min="2" max="2" width="33.28515625" customWidth="1"/>
    <col min="3" max="3" width="16.28515625" customWidth="1"/>
    <col min="4" max="4" width="14.140625" customWidth="1"/>
    <col min="5" max="5" width="18.5703125" customWidth="1"/>
    <col min="7" max="7" width="11.28515625" bestFit="1" customWidth="1"/>
    <col min="8" max="8" width="11.85546875" customWidth="1"/>
    <col min="9" max="9" width="17.7109375" customWidth="1"/>
    <col min="10" max="10" width="12.85546875" customWidth="1"/>
  </cols>
  <sheetData>
    <row r="1" spans="1:10" ht="15.75" x14ac:dyDescent="0.25">
      <c r="A1" s="61"/>
      <c r="B1" s="61"/>
      <c r="C1" s="61"/>
      <c r="D1" s="61"/>
      <c r="E1" s="61"/>
      <c r="F1" s="61"/>
      <c r="G1" s="61"/>
      <c r="H1" s="61"/>
      <c r="I1" s="61"/>
      <c r="J1" s="61"/>
    </row>
    <row r="2" spans="1:10" ht="15.75" x14ac:dyDescent="0.25">
      <c r="A2" s="44"/>
      <c r="B2" s="66"/>
      <c r="C2" s="66"/>
      <c r="D2" s="66"/>
      <c r="E2" s="66"/>
      <c r="F2" s="66"/>
      <c r="G2" s="79" t="s">
        <v>15</v>
      </c>
      <c r="H2" s="80"/>
      <c r="I2" s="80"/>
      <c r="J2" s="3"/>
    </row>
    <row r="3" spans="1:10" ht="15.75" x14ac:dyDescent="0.25">
      <c r="A3" s="44"/>
      <c r="B3" s="66"/>
      <c r="C3" s="66"/>
      <c r="D3" s="66"/>
      <c r="E3" s="66"/>
      <c r="F3" s="66"/>
      <c r="G3" s="79" t="s">
        <v>98</v>
      </c>
      <c r="H3" s="80"/>
      <c r="I3" s="80"/>
      <c r="J3" s="80"/>
    </row>
    <row r="4" spans="1:10" ht="15.75" x14ac:dyDescent="0.25">
      <c r="A4" s="78"/>
      <c r="B4" s="78"/>
      <c r="C4" s="78"/>
      <c r="D4" s="78"/>
      <c r="E4" s="78"/>
      <c r="F4" s="78"/>
      <c r="G4" s="78"/>
      <c r="H4" s="78"/>
      <c r="I4" s="44"/>
      <c r="J4" s="44"/>
    </row>
    <row r="5" spans="1:10" ht="15.75" x14ac:dyDescent="0.25">
      <c r="A5" s="86" t="s">
        <v>0</v>
      </c>
      <c r="B5" s="87"/>
      <c r="C5" s="88"/>
      <c r="D5" s="43">
        <v>78</v>
      </c>
      <c r="E5" s="42"/>
      <c r="F5" s="44"/>
      <c r="G5" s="44"/>
      <c r="H5" s="44"/>
      <c r="I5" s="44"/>
      <c r="J5" s="44"/>
    </row>
    <row r="6" spans="1:10" ht="30" customHeight="1" x14ac:dyDescent="0.25">
      <c r="A6" s="62" t="s">
        <v>1</v>
      </c>
      <c r="B6" s="63" t="s">
        <v>99</v>
      </c>
      <c r="C6" s="64" t="s">
        <v>2</v>
      </c>
      <c r="D6" s="64" t="s">
        <v>3</v>
      </c>
      <c r="E6" s="64" t="s">
        <v>4</v>
      </c>
      <c r="F6" s="64" t="s">
        <v>5</v>
      </c>
      <c r="G6" s="64" t="s">
        <v>6</v>
      </c>
      <c r="H6" s="64" t="s">
        <v>7</v>
      </c>
      <c r="I6" s="65" t="s">
        <v>8</v>
      </c>
      <c r="J6" s="64" t="s">
        <v>100</v>
      </c>
    </row>
    <row r="7" spans="1:10" ht="15.75" x14ac:dyDescent="0.25">
      <c r="A7" s="38">
        <v>1</v>
      </c>
      <c r="B7" s="40" t="s">
        <v>110</v>
      </c>
      <c r="C7" s="39" t="s">
        <v>85</v>
      </c>
      <c r="D7" s="39" t="s">
        <v>34</v>
      </c>
      <c r="E7" s="39" t="s">
        <v>20</v>
      </c>
      <c r="F7" s="10">
        <v>7</v>
      </c>
      <c r="G7" s="38" t="s">
        <v>9</v>
      </c>
      <c r="H7" s="38">
        <v>15</v>
      </c>
      <c r="I7" s="11">
        <f>H7/$D$5</f>
        <v>0.19230769230769232</v>
      </c>
      <c r="J7" s="13" t="s">
        <v>16</v>
      </c>
    </row>
    <row r="8" spans="1:10" x14ac:dyDescent="0.25">
      <c r="A8" s="14"/>
    </row>
    <row r="9" spans="1:10" x14ac:dyDescent="0.25">
      <c r="A9" s="14"/>
    </row>
    <row r="10" spans="1:10" x14ac:dyDescent="0.25">
      <c r="A10" s="14"/>
    </row>
    <row r="11" spans="1:10" x14ac:dyDescent="0.25">
      <c r="A11" s="14"/>
    </row>
    <row r="12" spans="1:10" x14ac:dyDescent="0.25">
      <c r="A12" s="14"/>
      <c r="B12" s="14"/>
      <c r="C12" s="16"/>
      <c r="D12" s="16"/>
      <c r="E12" s="16"/>
      <c r="F12" s="17"/>
      <c r="G12" s="17"/>
      <c r="H12" s="17"/>
      <c r="I12" s="18"/>
      <c r="J12" s="19"/>
    </row>
    <row r="13" spans="1:10" x14ac:dyDescent="0.25">
      <c r="A13" s="14"/>
      <c r="B13" s="20"/>
      <c r="C13" s="20"/>
      <c r="D13" s="20"/>
      <c r="E13" s="20"/>
      <c r="F13" s="17"/>
      <c r="G13" s="17"/>
      <c r="H13" s="17"/>
      <c r="I13" s="18"/>
      <c r="J13" s="21"/>
    </row>
    <row r="14" spans="1:10" x14ac:dyDescent="0.25">
      <c r="A14" s="14"/>
      <c r="B14" s="14"/>
      <c r="C14" s="16"/>
      <c r="D14" s="16"/>
      <c r="E14" s="16"/>
      <c r="F14" s="17"/>
      <c r="G14" s="17"/>
      <c r="H14" s="17"/>
      <c r="I14" s="18"/>
      <c r="J14" s="19"/>
    </row>
    <row r="15" spans="1:10" x14ac:dyDescent="0.25">
      <c r="A15" s="14"/>
    </row>
    <row r="16" spans="1:10" x14ac:dyDescent="0.25">
      <c r="A16" s="14"/>
    </row>
    <row r="17" spans="1:2" ht="15.75" x14ac:dyDescent="0.25">
      <c r="A17" s="6"/>
      <c r="B17" s="4"/>
    </row>
    <row r="18" spans="1:2" ht="15.75" x14ac:dyDescent="0.25">
      <c r="A18" s="6"/>
      <c r="B18" s="4"/>
    </row>
    <row r="19" spans="1:2" ht="15.75" x14ac:dyDescent="0.25">
      <c r="A19" s="6"/>
      <c r="B19" s="4"/>
    </row>
    <row r="20" spans="1:2" ht="15.75" x14ac:dyDescent="0.25">
      <c r="A20" s="6"/>
      <c r="B20" s="4"/>
    </row>
    <row r="21" spans="1:2" ht="15.75" x14ac:dyDescent="0.25">
      <c r="A21" s="6"/>
      <c r="B21" s="4"/>
    </row>
    <row r="22" spans="1:2" ht="15.75" x14ac:dyDescent="0.25">
      <c r="A22" s="6"/>
      <c r="B22" s="4"/>
    </row>
    <row r="23" spans="1:2" ht="15.75" x14ac:dyDescent="0.25">
      <c r="A23" s="6"/>
      <c r="B23" s="4"/>
    </row>
    <row r="24" spans="1:2" ht="15.75" x14ac:dyDescent="0.25">
      <c r="A24" s="6"/>
      <c r="B24" s="4"/>
    </row>
    <row r="25" spans="1:2" ht="15.75" x14ac:dyDescent="0.25">
      <c r="A25" s="6"/>
      <c r="B25" s="4"/>
    </row>
    <row r="26" spans="1:2" ht="15.75" x14ac:dyDescent="0.25">
      <c r="A26" s="6"/>
      <c r="B26" s="4"/>
    </row>
    <row r="27" spans="1:2" ht="15.75" x14ac:dyDescent="0.25">
      <c r="A27" s="6"/>
      <c r="B27" s="4"/>
    </row>
    <row r="28" spans="1:2" ht="15.75" x14ac:dyDescent="0.25">
      <c r="A28" s="6"/>
      <c r="B28" s="4"/>
    </row>
    <row r="29" spans="1:2" x14ac:dyDescent="0.25">
      <c r="A29" s="4"/>
      <c r="B29" s="4"/>
    </row>
  </sheetData>
  <autoFilter ref="A6:J28" xr:uid="{00000000-0009-0000-0000-000002000000}">
    <sortState xmlns:xlrd2="http://schemas.microsoft.com/office/spreadsheetml/2017/richdata2" ref="A7:K164">
      <sortCondition descending="1" ref="I6:I164"/>
    </sortState>
  </autoFilter>
  <sortState xmlns:xlrd2="http://schemas.microsoft.com/office/spreadsheetml/2017/richdata2" ref="A7:J7">
    <sortCondition descending="1" ref="H7"/>
  </sortState>
  <mergeCells count="4">
    <mergeCell ref="A4:H4"/>
    <mergeCell ref="A5:C5"/>
    <mergeCell ref="G3:J3"/>
    <mergeCell ref="G2:I2"/>
  </mergeCells>
  <pageMargins left="0.70866141732283472" right="0.70866141732283472" top="0.74803149606299213" bottom="0.74803149606299213" header="0.31496062992125984" footer="0.31496062992125984"/>
  <pageSetup paperSize="9" scale="8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J13"/>
  <sheetViews>
    <sheetView workbookViewId="0">
      <selection activeCell="A7" sqref="A7:A8"/>
    </sheetView>
  </sheetViews>
  <sheetFormatPr defaultRowHeight="15" x14ac:dyDescent="0.25"/>
  <cols>
    <col min="1" max="1" width="7.28515625" customWidth="1"/>
    <col min="2" max="2" width="36.42578125" customWidth="1"/>
    <col min="3" max="3" width="18.42578125" customWidth="1"/>
    <col min="4" max="4" width="16" customWidth="1"/>
    <col min="5" max="5" width="20.28515625" customWidth="1"/>
    <col min="8" max="8" width="12.5703125" customWidth="1"/>
    <col min="9" max="9" width="16.85546875" customWidth="1"/>
    <col min="10" max="10" width="15" customWidth="1"/>
  </cols>
  <sheetData>
    <row r="1" spans="1:10" ht="15.75" x14ac:dyDescent="0.25">
      <c r="A1" s="61"/>
      <c r="B1" s="61"/>
      <c r="C1" s="61"/>
      <c r="D1" s="61"/>
      <c r="E1" s="61"/>
      <c r="F1" s="61"/>
      <c r="G1" s="61"/>
      <c r="H1" s="61"/>
      <c r="I1" s="61"/>
      <c r="J1" s="61"/>
    </row>
    <row r="2" spans="1:10" ht="15.75" x14ac:dyDescent="0.25">
      <c r="A2" s="44"/>
      <c r="B2" s="2"/>
      <c r="C2" s="2"/>
      <c r="D2" s="2"/>
      <c r="E2" s="2"/>
      <c r="F2" s="2"/>
      <c r="G2" s="79" t="s">
        <v>15</v>
      </c>
      <c r="H2" s="80"/>
      <c r="I2" s="80"/>
      <c r="J2" s="3"/>
    </row>
    <row r="3" spans="1:10" ht="15.75" x14ac:dyDescent="0.25">
      <c r="A3" s="44"/>
      <c r="B3" s="2"/>
      <c r="C3" s="2"/>
      <c r="D3" s="2"/>
      <c r="E3" s="2"/>
      <c r="F3" s="2"/>
      <c r="G3" s="79" t="s">
        <v>98</v>
      </c>
      <c r="H3" s="80"/>
      <c r="I3" s="80"/>
      <c r="J3" s="80"/>
    </row>
    <row r="4" spans="1:10" ht="15.75" x14ac:dyDescent="0.25">
      <c r="A4" s="81"/>
      <c r="B4" s="81"/>
      <c r="C4" s="81"/>
      <c r="D4" s="81"/>
      <c r="E4" s="81"/>
      <c r="F4" s="81"/>
      <c r="G4" s="81"/>
      <c r="H4" s="81"/>
      <c r="I4" s="44"/>
      <c r="J4" s="44"/>
    </row>
    <row r="5" spans="1:10" ht="15.75" x14ac:dyDescent="0.25">
      <c r="A5" s="86" t="s">
        <v>0</v>
      </c>
      <c r="B5" s="87"/>
      <c r="C5" s="88"/>
      <c r="D5" s="67">
        <v>78</v>
      </c>
      <c r="E5" s="68"/>
      <c r="F5" s="44"/>
      <c r="G5" s="44"/>
      <c r="H5" s="44"/>
      <c r="I5" s="44"/>
      <c r="J5" s="44"/>
    </row>
    <row r="6" spans="1:10" ht="57.75" customHeight="1" x14ac:dyDescent="0.25">
      <c r="A6" s="62" t="s">
        <v>1</v>
      </c>
      <c r="B6" s="63" t="s">
        <v>99</v>
      </c>
      <c r="C6" s="64" t="s">
        <v>2</v>
      </c>
      <c r="D6" s="64" t="s">
        <v>3</v>
      </c>
      <c r="E6" s="64" t="s">
        <v>4</v>
      </c>
      <c r="F6" s="64" t="s">
        <v>5</v>
      </c>
      <c r="G6" s="64" t="s">
        <v>6</v>
      </c>
      <c r="H6" s="64" t="s">
        <v>7</v>
      </c>
      <c r="I6" s="65" t="s">
        <v>8</v>
      </c>
      <c r="J6" s="64" t="s">
        <v>100</v>
      </c>
    </row>
    <row r="7" spans="1:10" ht="15.75" x14ac:dyDescent="0.25">
      <c r="A7" s="90">
        <v>1</v>
      </c>
      <c r="B7" s="45" t="s">
        <v>109</v>
      </c>
      <c r="C7" s="45" t="s">
        <v>47</v>
      </c>
      <c r="D7" s="45" t="s">
        <v>48</v>
      </c>
      <c r="E7" s="45" t="s">
        <v>39</v>
      </c>
      <c r="F7" s="38">
        <v>8</v>
      </c>
      <c r="G7" s="7" t="s">
        <v>10</v>
      </c>
      <c r="H7" s="7">
        <v>43</v>
      </c>
      <c r="I7" s="74">
        <f t="shared" ref="I7:I13" si="0">H7/$D$5</f>
        <v>0.55128205128205132</v>
      </c>
      <c r="J7" s="12" t="s">
        <v>16</v>
      </c>
    </row>
    <row r="8" spans="1:10" ht="15.75" x14ac:dyDescent="0.25">
      <c r="A8" s="90">
        <v>2</v>
      </c>
      <c r="B8" s="40" t="s">
        <v>101</v>
      </c>
      <c r="C8" s="40" t="s">
        <v>30</v>
      </c>
      <c r="D8" s="40" t="s">
        <v>31</v>
      </c>
      <c r="E8" s="40" t="s">
        <v>29</v>
      </c>
      <c r="F8" s="38">
        <v>8</v>
      </c>
      <c r="G8" s="9" t="s">
        <v>10</v>
      </c>
      <c r="H8" s="38">
        <v>36</v>
      </c>
      <c r="I8" s="74">
        <f t="shared" si="0"/>
        <v>0.46153846153846156</v>
      </c>
      <c r="J8" s="12" t="s">
        <v>16</v>
      </c>
    </row>
    <row r="9" spans="1:10" ht="15.75" x14ac:dyDescent="0.25">
      <c r="A9" s="90">
        <v>3</v>
      </c>
      <c r="B9" s="40" t="s">
        <v>108</v>
      </c>
      <c r="C9" s="40" t="s">
        <v>95</v>
      </c>
      <c r="D9" s="40" t="s">
        <v>14</v>
      </c>
      <c r="E9" s="40" t="s">
        <v>26</v>
      </c>
      <c r="F9" s="38">
        <v>8</v>
      </c>
      <c r="G9" s="38" t="s">
        <v>10</v>
      </c>
      <c r="H9" s="38">
        <v>35</v>
      </c>
      <c r="I9" s="74">
        <f t="shared" si="0"/>
        <v>0.44871794871794873</v>
      </c>
      <c r="J9" s="12" t="s">
        <v>16</v>
      </c>
    </row>
    <row r="10" spans="1:10" ht="15.75" x14ac:dyDescent="0.25">
      <c r="A10" s="90">
        <v>4</v>
      </c>
      <c r="B10" s="45" t="s">
        <v>109</v>
      </c>
      <c r="C10" s="45" t="s">
        <v>51</v>
      </c>
      <c r="D10" s="45" t="s">
        <v>52</v>
      </c>
      <c r="E10" s="45" t="s">
        <v>23</v>
      </c>
      <c r="F10" s="38">
        <v>8</v>
      </c>
      <c r="G10" s="7" t="s">
        <v>9</v>
      </c>
      <c r="H10" s="7">
        <v>32</v>
      </c>
      <c r="I10" s="74">
        <f t="shared" si="0"/>
        <v>0.41025641025641024</v>
      </c>
      <c r="J10" s="12" t="s">
        <v>16</v>
      </c>
    </row>
    <row r="11" spans="1:10" ht="15.75" x14ac:dyDescent="0.25">
      <c r="A11" s="90">
        <v>5</v>
      </c>
      <c r="B11" s="40" t="s">
        <v>102</v>
      </c>
      <c r="C11" s="40" t="s">
        <v>24</v>
      </c>
      <c r="D11" s="40" t="s">
        <v>25</v>
      </c>
      <c r="E11" s="40" t="s">
        <v>17</v>
      </c>
      <c r="F11" s="38">
        <v>8</v>
      </c>
      <c r="G11" s="38" t="s">
        <v>10</v>
      </c>
      <c r="H11" s="38">
        <v>29</v>
      </c>
      <c r="I11" s="74">
        <f t="shared" si="0"/>
        <v>0.37179487179487181</v>
      </c>
      <c r="J11" s="12" t="s">
        <v>16</v>
      </c>
    </row>
    <row r="12" spans="1:10" ht="15.75" x14ac:dyDescent="0.25">
      <c r="A12" s="90">
        <v>6</v>
      </c>
      <c r="B12" s="40" t="s">
        <v>110</v>
      </c>
      <c r="C12" s="40" t="s">
        <v>86</v>
      </c>
      <c r="D12" s="40" t="s">
        <v>87</v>
      </c>
      <c r="E12" s="40" t="s">
        <v>88</v>
      </c>
      <c r="F12" s="38">
        <v>8</v>
      </c>
      <c r="G12" s="9" t="s">
        <v>9</v>
      </c>
      <c r="H12" s="38">
        <v>20</v>
      </c>
      <c r="I12" s="74">
        <f t="shared" si="0"/>
        <v>0.25641025641025639</v>
      </c>
      <c r="J12" s="12" t="s">
        <v>16</v>
      </c>
    </row>
    <row r="13" spans="1:10" ht="15.75" x14ac:dyDescent="0.25">
      <c r="A13" s="90">
        <v>7</v>
      </c>
      <c r="B13" s="45" t="s">
        <v>109</v>
      </c>
      <c r="C13" s="45" t="s">
        <v>49</v>
      </c>
      <c r="D13" s="45" t="s">
        <v>50</v>
      </c>
      <c r="E13" s="45" t="s">
        <v>43</v>
      </c>
      <c r="F13" s="38">
        <v>8</v>
      </c>
      <c r="G13" s="7" t="s">
        <v>9</v>
      </c>
      <c r="H13" s="7">
        <v>15</v>
      </c>
      <c r="I13" s="11">
        <f t="shared" si="0"/>
        <v>0.19230769230769232</v>
      </c>
      <c r="J13" s="12" t="s">
        <v>16</v>
      </c>
    </row>
  </sheetData>
  <autoFilter ref="A6:J13" xr:uid="{00000000-0009-0000-0000-000003000000}">
    <sortState xmlns:xlrd2="http://schemas.microsoft.com/office/spreadsheetml/2017/richdata2" ref="A7:J13">
      <sortCondition descending="1" ref="I7:I13"/>
    </sortState>
  </autoFilter>
  <sortState xmlns:xlrd2="http://schemas.microsoft.com/office/spreadsheetml/2017/richdata2" ref="B8:I13">
    <sortCondition ref="B7:B13"/>
  </sortState>
  <mergeCells count="4">
    <mergeCell ref="A4:H4"/>
    <mergeCell ref="A5:C5"/>
    <mergeCell ref="G3:J3"/>
    <mergeCell ref="G2:I2"/>
  </mergeCells>
  <pageMargins left="0.70866141732283472" right="0.70866141732283472" top="0.74803149606299213" bottom="0.74803149606299213" header="0.31496062992125984" footer="0.31496062992125984"/>
  <pageSetup paperSize="9" scale="81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filterMode="1">
    <pageSetUpPr fitToPage="1"/>
  </sheetPr>
  <dimension ref="A2:J13"/>
  <sheetViews>
    <sheetView workbookViewId="0">
      <selection activeCell="A5" sqref="A5:C5"/>
    </sheetView>
  </sheetViews>
  <sheetFormatPr defaultRowHeight="15" x14ac:dyDescent="0.25"/>
  <cols>
    <col min="1" max="1" width="6.140625" customWidth="1"/>
    <col min="2" max="2" width="40.42578125" customWidth="1"/>
    <col min="3" max="3" width="17.85546875" customWidth="1"/>
    <col min="4" max="4" width="12.7109375" customWidth="1"/>
    <col min="5" max="5" width="18.5703125" customWidth="1"/>
    <col min="8" max="8" width="12.28515625" customWidth="1"/>
    <col min="9" max="10" width="14.28515625" customWidth="1"/>
  </cols>
  <sheetData>
    <row r="2" spans="1:10" ht="15.75" x14ac:dyDescent="0.25">
      <c r="A2" s="44"/>
      <c r="B2" s="66"/>
      <c r="C2" s="66"/>
      <c r="D2" s="66"/>
      <c r="E2" s="66"/>
      <c r="F2" s="66"/>
      <c r="G2" s="79" t="s">
        <v>15</v>
      </c>
      <c r="H2" s="80"/>
      <c r="I2" s="80"/>
      <c r="J2" s="3"/>
    </row>
    <row r="3" spans="1:10" ht="15.75" x14ac:dyDescent="0.25">
      <c r="A3" s="44"/>
      <c r="B3" s="66"/>
      <c r="C3" s="66"/>
      <c r="D3" s="66"/>
      <c r="E3" s="66"/>
      <c r="F3" s="66"/>
      <c r="G3" s="79" t="s">
        <v>98</v>
      </c>
      <c r="H3" s="80"/>
      <c r="I3" s="80"/>
      <c r="J3" s="80"/>
    </row>
    <row r="4" spans="1:10" ht="15.75" x14ac:dyDescent="0.25">
      <c r="A4" s="82"/>
      <c r="B4" s="82"/>
      <c r="C4" s="82"/>
      <c r="D4" s="82"/>
      <c r="E4" s="82"/>
      <c r="F4" s="82"/>
      <c r="G4" s="82"/>
      <c r="H4" s="82"/>
      <c r="I4" s="44"/>
      <c r="J4" s="44"/>
    </row>
    <row r="5" spans="1:10" ht="15.75" x14ac:dyDescent="0.25">
      <c r="A5" s="86" t="s">
        <v>0</v>
      </c>
      <c r="B5" s="87"/>
      <c r="C5" s="88"/>
      <c r="D5" s="43">
        <v>75</v>
      </c>
      <c r="E5" s="42"/>
      <c r="F5" s="44"/>
      <c r="G5" s="44"/>
      <c r="H5" s="44"/>
      <c r="I5" s="44"/>
      <c r="J5" s="44"/>
    </row>
    <row r="6" spans="1:10" ht="29.25" customHeight="1" x14ac:dyDescent="0.25">
      <c r="A6" s="63" t="s">
        <v>1</v>
      </c>
      <c r="B6" s="63" t="s">
        <v>99</v>
      </c>
      <c r="C6" s="64" t="s">
        <v>2</v>
      </c>
      <c r="D6" s="64" t="s">
        <v>3</v>
      </c>
      <c r="E6" s="64" t="s">
        <v>4</v>
      </c>
      <c r="F6" s="64" t="s">
        <v>5</v>
      </c>
      <c r="G6" s="64" t="s">
        <v>6</v>
      </c>
      <c r="H6" s="64" t="s">
        <v>7</v>
      </c>
      <c r="I6" s="65" t="s">
        <v>8</v>
      </c>
      <c r="J6" s="64" t="s">
        <v>100</v>
      </c>
    </row>
    <row r="7" spans="1:10" ht="16.5" customHeight="1" x14ac:dyDescent="0.25">
      <c r="A7" s="84">
        <v>1</v>
      </c>
      <c r="B7" s="47" t="s">
        <v>109</v>
      </c>
      <c r="C7" s="47" t="s">
        <v>53</v>
      </c>
      <c r="D7" s="47" t="s">
        <v>54</v>
      </c>
      <c r="E7" s="47" t="s">
        <v>22</v>
      </c>
      <c r="F7" s="48">
        <v>9</v>
      </c>
      <c r="G7" s="49" t="s">
        <v>9</v>
      </c>
      <c r="H7" s="60">
        <v>58</v>
      </c>
      <c r="I7" s="58">
        <f t="shared" ref="I7:I13" si="0">H7/$D$5</f>
        <v>0.77333333333333332</v>
      </c>
      <c r="J7" s="59" t="s">
        <v>96</v>
      </c>
    </row>
    <row r="8" spans="1:10" ht="15.75" x14ac:dyDescent="0.25">
      <c r="A8" s="84">
        <v>2</v>
      </c>
      <c r="B8" s="47" t="s">
        <v>109</v>
      </c>
      <c r="C8" s="54" t="s">
        <v>59</v>
      </c>
      <c r="D8" s="55" t="s">
        <v>60</v>
      </c>
      <c r="E8" s="55" t="s">
        <v>61</v>
      </c>
      <c r="F8" s="48">
        <v>9</v>
      </c>
      <c r="G8" s="56" t="s">
        <v>10</v>
      </c>
      <c r="H8" s="60">
        <v>51</v>
      </c>
      <c r="I8" s="58">
        <f t="shared" si="0"/>
        <v>0.68</v>
      </c>
      <c r="J8" s="59" t="s">
        <v>97</v>
      </c>
    </row>
    <row r="9" spans="1:10" ht="15.75" x14ac:dyDescent="0.25">
      <c r="A9" s="84">
        <v>3</v>
      </c>
      <c r="B9" s="47" t="s">
        <v>109</v>
      </c>
      <c r="C9" s="54" t="s">
        <v>103</v>
      </c>
      <c r="D9" s="55" t="s">
        <v>27</v>
      </c>
      <c r="E9" s="55" t="s">
        <v>23</v>
      </c>
      <c r="F9" s="48">
        <v>9</v>
      </c>
      <c r="G9" s="56" t="s">
        <v>9</v>
      </c>
      <c r="H9" s="53">
        <v>46</v>
      </c>
      <c r="I9" s="58">
        <f t="shared" si="0"/>
        <v>0.61333333333333329</v>
      </c>
      <c r="J9" s="59" t="s">
        <v>97</v>
      </c>
    </row>
    <row r="10" spans="1:10" ht="15.75" x14ac:dyDescent="0.25">
      <c r="A10" s="84">
        <v>4</v>
      </c>
      <c r="B10" s="47" t="s">
        <v>109</v>
      </c>
      <c r="C10" s="54" t="s">
        <v>57</v>
      </c>
      <c r="D10" s="55" t="s">
        <v>58</v>
      </c>
      <c r="E10" s="55" t="s">
        <v>40</v>
      </c>
      <c r="F10" s="48">
        <v>9</v>
      </c>
      <c r="G10" s="56" t="s">
        <v>9</v>
      </c>
      <c r="H10" s="60">
        <v>45</v>
      </c>
      <c r="I10" s="58">
        <f t="shared" si="0"/>
        <v>0.6</v>
      </c>
      <c r="J10" s="59" t="s">
        <v>97</v>
      </c>
    </row>
    <row r="11" spans="1:10" ht="15.75" x14ac:dyDescent="0.25">
      <c r="A11" s="85">
        <v>5</v>
      </c>
      <c r="B11" s="45" t="s">
        <v>109</v>
      </c>
      <c r="C11" s="69" t="s">
        <v>55</v>
      </c>
      <c r="D11" s="70" t="s">
        <v>56</v>
      </c>
      <c r="E11" s="70" t="s">
        <v>26</v>
      </c>
      <c r="F11" s="10">
        <v>9</v>
      </c>
      <c r="G11" s="23" t="s">
        <v>10</v>
      </c>
      <c r="H11" s="22">
        <v>40</v>
      </c>
      <c r="I11" s="11">
        <f t="shared" si="0"/>
        <v>0.53333333333333333</v>
      </c>
      <c r="J11" s="13" t="s">
        <v>16</v>
      </c>
    </row>
    <row r="12" spans="1:10" ht="15.75" x14ac:dyDescent="0.25">
      <c r="A12" s="85">
        <v>6</v>
      </c>
      <c r="B12" s="45" t="s">
        <v>109</v>
      </c>
      <c r="C12" s="45" t="s">
        <v>62</v>
      </c>
      <c r="D12" s="45" t="s">
        <v>63</v>
      </c>
      <c r="E12" s="45" t="s">
        <v>40</v>
      </c>
      <c r="F12" s="10">
        <v>9</v>
      </c>
      <c r="G12" s="7" t="s">
        <v>9</v>
      </c>
      <c r="H12" s="22">
        <v>29</v>
      </c>
      <c r="I12" s="11">
        <f t="shared" si="0"/>
        <v>0.38666666666666666</v>
      </c>
      <c r="J12" s="13" t="s">
        <v>16</v>
      </c>
    </row>
    <row r="13" spans="1:10" ht="15.75" x14ac:dyDescent="0.25">
      <c r="A13" s="85">
        <v>7</v>
      </c>
      <c r="B13" s="40" t="s">
        <v>104</v>
      </c>
      <c r="C13" s="40" t="s">
        <v>91</v>
      </c>
      <c r="D13" s="40" t="s">
        <v>92</v>
      </c>
      <c r="E13" s="40" t="s">
        <v>93</v>
      </c>
      <c r="F13" s="10">
        <v>9</v>
      </c>
      <c r="G13" s="9" t="s">
        <v>10</v>
      </c>
      <c r="H13" s="22">
        <v>14</v>
      </c>
      <c r="I13" s="75">
        <f t="shared" si="0"/>
        <v>0.18666666666666668</v>
      </c>
      <c r="J13" s="9" t="s">
        <v>16</v>
      </c>
    </row>
  </sheetData>
  <autoFilter ref="A6:J12" xr:uid="{00000000-0009-0000-0000-000004000000}">
    <filterColumn colId="9">
      <filters blank="1"/>
    </filterColumn>
    <sortState xmlns:xlrd2="http://schemas.microsoft.com/office/spreadsheetml/2017/richdata2" ref="A7:K147">
      <sortCondition descending="1" ref="I6:I124"/>
    </sortState>
  </autoFilter>
  <sortState xmlns:xlrd2="http://schemas.microsoft.com/office/spreadsheetml/2017/richdata2" ref="B7:I13">
    <sortCondition descending="1" ref="I7:I13"/>
  </sortState>
  <mergeCells count="4">
    <mergeCell ref="A4:H4"/>
    <mergeCell ref="A5:C5"/>
    <mergeCell ref="G2:I2"/>
    <mergeCell ref="G3:J3"/>
  </mergeCells>
  <pageMargins left="0.7" right="0.7" top="0.75" bottom="0.75" header="0.3" footer="0.3"/>
  <pageSetup paperSize="9" scale="84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J21"/>
  <sheetViews>
    <sheetView workbookViewId="0">
      <selection activeCell="A7" sqref="A7:A21"/>
    </sheetView>
  </sheetViews>
  <sheetFormatPr defaultRowHeight="15" x14ac:dyDescent="0.25"/>
  <cols>
    <col min="1" max="1" width="6.28515625" customWidth="1"/>
    <col min="2" max="2" width="37.7109375" customWidth="1"/>
    <col min="3" max="3" width="15" customWidth="1"/>
    <col min="4" max="4" width="12.85546875" customWidth="1"/>
    <col min="5" max="5" width="18" customWidth="1"/>
    <col min="7" max="7" width="10" customWidth="1"/>
    <col min="8" max="8" width="11.85546875" customWidth="1"/>
    <col min="9" max="9" width="19.5703125" customWidth="1"/>
    <col min="10" max="10" width="14.140625" customWidth="1"/>
  </cols>
  <sheetData>
    <row r="1" spans="1:10" ht="15.75" x14ac:dyDescent="0.25">
      <c r="A1" s="61"/>
      <c r="B1" s="61"/>
      <c r="C1" s="61"/>
      <c r="D1" s="61"/>
      <c r="E1" s="61"/>
      <c r="F1" s="61"/>
      <c r="G1" s="61"/>
      <c r="H1" s="61"/>
      <c r="I1" s="61"/>
      <c r="J1" s="61"/>
    </row>
    <row r="2" spans="1:10" ht="15.75" x14ac:dyDescent="0.25">
      <c r="A2" s="44"/>
      <c r="B2" s="66"/>
      <c r="C2" s="66"/>
      <c r="D2" s="66"/>
      <c r="E2" s="66"/>
      <c r="F2" s="66"/>
      <c r="G2" s="79" t="s">
        <v>15</v>
      </c>
      <c r="H2" s="80"/>
      <c r="I2" s="80"/>
      <c r="J2" s="3"/>
    </row>
    <row r="3" spans="1:10" ht="15.75" x14ac:dyDescent="0.25">
      <c r="A3" s="44"/>
      <c r="B3" s="66"/>
      <c r="C3" s="66"/>
      <c r="D3" s="66"/>
      <c r="E3" s="66"/>
      <c r="F3" s="66"/>
      <c r="G3" s="79" t="s">
        <v>98</v>
      </c>
      <c r="H3" s="80"/>
      <c r="I3" s="80"/>
      <c r="J3" s="80"/>
    </row>
    <row r="4" spans="1:10" ht="15.75" x14ac:dyDescent="0.25">
      <c r="A4" s="78"/>
      <c r="B4" s="78"/>
      <c r="C4" s="78"/>
      <c r="D4" s="78"/>
      <c r="E4" s="78"/>
      <c r="F4" s="78"/>
      <c r="G4" s="78"/>
      <c r="H4" s="78"/>
      <c r="I4" s="44"/>
      <c r="J4" s="44"/>
    </row>
    <row r="5" spans="1:10" ht="15.75" x14ac:dyDescent="0.25">
      <c r="A5" s="86" t="s">
        <v>0</v>
      </c>
      <c r="B5" s="87"/>
      <c r="C5" s="88"/>
      <c r="D5" s="43">
        <v>75</v>
      </c>
      <c r="E5" s="42"/>
      <c r="F5" s="44"/>
      <c r="G5" s="44"/>
      <c r="H5" s="44"/>
      <c r="I5" s="44"/>
      <c r="J5" s="44"/>
    </row>
    <row r="6" spans="1:10" ht="30" customHeight="1" x14ac:dyDescent="0.25">
      <c r="A6" s="63" t="s">
        <v>1</v>
      </c>
      <c r="B6" s="63" t="s">
        <v>99</v>
      </c>
      <c r="C6" s="64" t="s">
        <v>2</v>
      </c>
      <c r="D6" s="64" t="s">
        <v>3</v>
      </c>
      <c r="E6" s="64" t="s">
        <v>4</v>
      </c>
      <c r="F6" s="64" t="s">
        <v>5</v>
      </c>
      <c r="G6" s="64" t="s">
        <v>6</v>
      </c>
      <c r="H6" s="64" t="s">
        <v>7</v>
      </c>
      <c r="I6" s="65" t="s">
        <v>8</v>
      </c>
      <c r="J6" s="64" t="s">
        <v>100</v>
      </c>
    </row>
    <row r="7" spans="1:10" ht="16.5" customHeight="1" x14ac:dyDescent="0.25">
      <c r="A7" s="84">
        <v>1</v>
      </c>
      <c r="B7" s="47" t="s">
        <v>109</v>
      </c>
      <c r="C7" s="47" t="s">
        <v>72</v>
      </c>
      <c r="D7" s="47" t="s">
        <v>21</v>
      </c>
      <c r="E7" s="47" t="s">
        <v>40</v>
      </c>
      <c r="F7" s="52">
        <v>10</v>
      </c>
      <c r="G7" s="49" t="s">
        <v>9</v>
      </c>
      <c r="H7" s="49">
        <v>61</v>
      </c>
      <c r="I7" s="77">
        <f>H7/$D$5</f>
        <v>0.81333333333333335</v>
      </c>
      <c r="J7" s="50" t="s">
        <v>96</v>
      </c>
    </row>
    <row r="8" spans="1:10" ht="15.75" x14ac:dyDescent="0.25">
      <c r="A8" s="84">
        <v>2</v>
      </c>
      <c r="B8" s="47" t="s">
        <v>109</v>
      </c>
      <c r="C8" s="47" t="s">
        <v>67</v>
      </c>
      <c r="D8" s="47" t="s">
        <v>34</v>
      </c>
      <c r="E8" s="47" t="s">
        <v>13</v>
      </c>
      <c r="F8" s="52">
        <v>10</v>
      </c>
      <c r="G8" s="49" t="s">
        <v>9</v>
      </c>
      <c r="H8" s="49">
        <v>60</v>
      </c>
      <c r="I8" s="77">
        <f t="shared" ref="I8:I21" si="0">H8/$D$5</f>
        <v>0.8</v>
      </c>
      <c r="J8" s="50" t="s">
        <v>97</v>
      </c>
    </row>
    <row r="9" spans="1:10" ht="15.75" x14ac:dyDescent="0.25">
      <c r="A9" s="84">
        <v>3</v>
      </c>
      <c r="B9" s="47" t="s">
        <v>109</v>
      </c>
      <c r="C9" s="47" t="s">
        <v>74</v>
      </c>
      <c r="D9" s="47" t="s">
        <v>75</v>
      </c>
      <c r="E9" s="47" t="s">
        <v>38</v>
      </c>
      <c r="F9" s="52">
        <v>10</v>
      </c>
      <c r="G9" s="49" t="s">
        <v>10</v>
      </c>
      <c r="H9" s="49">
        <v>56</v>
      </c>
      <c r="I9" s="77">
        <f t="shared" si="0"/>
        <v>0.7466666666666667</v>
      </c>
      <c r="J9" s="50" t="s">
        <v>97</v>
      </c>
    </row>
    <row r="10" spans="1:10" ht="15.75" x14ac:dyDescent="0.25">
      <c r="A10" s="84">
        <v>4</v>
      </c>
      <c r="B10" s="47" t="s">
        <v>109</v>
      </c>
      <c r="C10" s="47" t="s">
        <v>68</v>
      </c>
      <c r="D10" s="47" t="s">
        <v>69</v>
      </c>
      <c r="E10" s="47" t="s">
        <v>40</v>
      </c>
      <c r="F10" s="52">
        <v>10</v>
      </c>
      <c r="G10" s="49" t="s">
        <v>9</v>
      </c>
      <c r="H10" s="49">
        <v>51</v>
      </c>
      <c r="I10" s="77">
        <f t="shared" si="0"/>
        <v>0.68</v>
      </c>
      <c r="J10" s="50" t="s">
        <v>97</v>
      </c>
    </row>
    <row r="11" spans="1:10" ht="15.75" x14ac:dyDescent="0.25">
      <c r="A11" s="84">
        <v>5</v>
      </c>
      <c r="B11" s="47" t="s">
        <v>109</v>
      </c>
      <c r="C11" s="51" t="s">
        <v>76</v>
      </c>
      <c r="D11" s="51" t="s">
        <v>77</v>
      </c>
      <c r="E11" s="51" t="s">
        <v>22</v>
      </c>
      <c r="F11" s="52">
        <v>10</v>
      </c>
      <c r="G11" s="53" t="s">
        <v>9</v>
      </c>
      <c r="H11" s="52">
        <v>49</v>
      </c>
      <c r="I11" s="77">
        <f t="shared" si="0"/>
        <v>0.65333333333333332</v>
      </c>
      <c r="J11" s="50" t="s">
        <v>97</v>
      </c>
    </row>
    <row r="12" spans="1:10" ht="15.75" x14ac:dyDescent="0.25">
      <c r="A12" s="84">
        <v>6</v>
      </c>
      <c r="B12" s="47" t="s">
        <v>109</v>
      </c>
      <c r="C12" s="47" t="s">
        <v>71</v>
      </c>
      <c r="D12" s="47" t="s">
        <v>42</v>
      </c>
      <c r="E12" s="47" t="s">
        <v>13</v>
      </c>
      <c r="F12" s="52">
        <v>10</v>
      </c>
      <c r="G12" s="49" t="s">
        <v>9</v>
      </c>
      <c r="H12" s="49">
        <v>48</v>
      </c>
      <c r="I12" s="77">
        <f t="shared" si="0"/>
        <v>0.64</v>
      </c>
      <c r="J12" s="50" t="s">
        <v>97</v>
      </c>
    </row>
    <row r="13" spans="1:10" ht="15.75" x14ac:dyDescent="0.25">
      <c r="A13" s="84">
        <v>7</v>
      </c>
      <c r="B13" s="47" t="s">
        <v>109</v>
      </c>
      <c r="C13" s="47" t="s">
        <v>105</v>
      </c>
      <c r="D13" s="47" t="s">
        <v>65</v>
      </c>
      <c r="E13" s="47" t="s">
        <v>11</v>
      </c>
      <c r="F13" s="52">
        <v>10</v>
      </c>
      <c r="G13" s="49" t="s">
        <v>9</v>
      </c>
      <c r="H13" s="49">
        <v>46</v>
      </c>
      <c r="I13" s="77">
        <f t="shared" si="0"/>
        <v>0.61333333333333329</v>
      </c>
      <c r="J13" s="50" t="s">
        <v>97</v>
      </c>
    </row>
    <row r="14" spans="1:10" ht="15.75" x14ac:dyDescent="0.25">
      <c r="A14" s="85">
        <v>8</v>
      </c>
      <c r="B14" s="40" t="s">
        <v>109</v>
      </c>
      <c r="C14" s="45" t="s">
        <v>73</v>
      </c>
      <c r="D14" s="45" t="s">
        <v>32</v>
      </c>
      <c r="E14" s="45" t="s">
        <v>43</v>
      </c>
      <c r="F14" s="38">
        <v>10</v>
      </c>
      <c r="G14" s="7" t="s">
        <v>9</v>
      </c>
      <c r="H14" s="7">
        <v>40</v>
      </c>
      <c r="I14" s="76">
        <f t="shared" si="0"/>
        <v>0.53333333333333333</v>
      </c>
      <c r="J14" s="41" t="s">
        <v>16</v>
      </c>
    </row>
    <row r="15" spans="1:10" ht="15.75" x14ac:dyDescent="0.25">
      <c r="A15" s="85">
        <v>9</v>
      </c>
      <c r="B15" s="40" t="s">
        <v>109</v>
      </c>
      <c r="C15" s="69" t="s">
        <v>66</v>
      </c>
      <c r="D15" s="70" t="s">
        <v>32</v>
      </c>
      <c r="E15" s="70" t="s">
        <v>45</v>
      </c>
      <c r="F15" s="38">
        <v>10</v>
      </c>
      <c r="G15" s="23" t="s">
        <v>9</v>
      </c>
      <c r="H15" s="7">
        <v>39</v>
      </c>
      <c r="I15" s="76">
        <f t="shared" si="0"/>
        <v>0.52</v>
      </c>
      <c r="J15" s="41" t="s">
        <v>16</v>
      </c>
    </row>
    <row r="16" spans="1:10" ht="15.75" x14ac:dyDescent="0.25">
      <c r="A16" s="85">
        <v>10</v>
      </c>
      <c r="B16" s="40" t="s">
        <v>109</v>
      </c>
      <c r="C16" s="45" t="s">
        <v>70</v>
      </c>
      <c r="D16" s="45" t="s">
        <v>28</v>
      </c>
      <c r="E16" s="45" t="s">
        <v>41</v>
      </c>
      <c r="F16" s="38">
        <v>10</v>
      </c>
      <c r="G16" s="7" t="s">
        <v>9</v>
      </c>
      <c r="H16" s="7">
        <v>39</v>
      </c>
      <c r="I16" s="76">
        <f t="shared" si="0"/>
        <v>0.52</v>
      </c>
      <c r="J16" s="41" t="s">
        <v>16</v>
      </c>
    </row>
    <row r="17" spans="1:10" ht="15.75" x14ac:dyDescent="0.25">
      <c r="A17" s="85">
        <v>11</v>
      </c>
      <c r="B17" s="46" t="s">
        <v>107</v>
      </c>
      <c r="C17" s="40" t="s">
        <v>37</v>
      </c>
      <c r="D17" s="40" t="s">
        <v>18</v>
      </c>
      <c r="E17" s="40" t="s">
        <v>36</v>
      </c>
      <c r="F17" s="38">
        <v>10</v>
      </c>
      <c r="G17" s="38" t="s">
        <v>9</v>
      </c>
      <c r="H17" s="38">
        <v>38</v>
      </c>
      <c r="I17" s="76">
        <f t="shared" si="0"/>
        <v>0.50666666666666671</v>
      </c>
      <c r="J17" s="41" t="s">
        <v>16</v>
      </c>
    </row>
    <row r="18" spans="1:10" ht="15.75" x14ac:dyDescent="0.25">
      <c r="A18" s="85">
        <v>12</v>
      </c>
      <c r="B18" s="40" t="s">
        <v>109</v>
      </c>
      <c r="C18" s="40" t="s">
        <v>106</v>
      </c>
      <c r="D18" s="40" t="s">
        <v>14</v>
      </c>
      <c r="E18" s="40" t="s">
        <v>33</v>
      </c>
      <c r="F18" s="38">
        <v>10</v>
      </c>
      <c r="G18" s="38" t="s">
        <v>10</v>
      </c>
      <c r="H18" s="38">
        <v>37</v>
      </c>
      <c r="I18" s="76">
        <f t="shared" si="0"/>
        <v>0.49333333333333335</v>
      </c>
      <c r="J18" s="41" t="s">
        <v>16</v>
      </c>
    </row>
    <row r="19" spans="1:10" ht="15.75" x14ac:dyDescent="0.25">
      <c r="A19" s="85">
        <v>13</v>
      </c>
      <c r="B19" s="40" t="s">
        <v>109</v>
      </c>
      <c r="C19" s="45" t="s">
        <v>64</v>
      </c>
      <c r="D19" s="45" t="s">
        <v>65</v>
      </c>
      <c r="E19" s="45" t="s">
        <v>23</v>
      </c>
      <c r="F19" s="38">
        <v>10</v>
      </c>
      <c r="G19" s="7" t="s">
        <v>9</v>
      </c>
      <c r="H19" s="7">
        <v>35</v>
      </c>
      <c r="I19" s="76">
        <f t="shared" si="0"/>
        <v>0.46666666666666667</v>
      </c>
      <c r="J19" s="41" t="s">
        <v>16</v>
      </c>
    </row>
    <row r="20" spans="1:10" ht="15.75" x14ac:dyDescent="0.25">
      <c r="A20" s="85">
        <v>14</v>
      </c>
      <c r="B20" s="40" t="s">
        <v>110</v>
      </c>
      <c r="C20" s="40" t="s">
        <v>89</v>
      </c>
      <c r="D20" s="40" t="s">
        <v>27</v>
      </c>
      <c r="E20" s="40" t="s">
        <v>11</v>
      </c>
      <c r="F20" s="38">
        <v>10</v>
      </c>
      <c r="G20" s="38" t="s">
        <v>9</v>
      </c>
      <c r="H20" s="38">
        <v>35</v>
      </c>
      <c r="I20" s="76">
        <f t="shared" si="0"/>
        <v>0.46666666666666667</v>
      </c>
      <c r="J20" s="41" t="s">
        <v>16</v>
      </c>
    </row>
    <row r="21" spans="1:10" ht="15.75" x14ac:dyDescent="0.25">
      <c r="A21" s="85">
        <v>15</v>
      </c>
      <c r="B21" s="40" t="s">
        <v>104</v>
      </c>
      <c r="C21" s="40" t="s">
        <v>94</v>
      </c>
      <c r="D21" s="40" t="s">
        <v>19</v>
      </c>
      <c r="E21" s="40" t="s">
        <v>35</v>
      </c>
      <c r="F21" s="38">
        <v>10</v>
      </c>
      <c r="G21" s="38" t="s">
        <v>9</v>
      </c>
      <c r="H21" s="38">
        <v>30</v>
      </c>
      <c r="I21" s="76">
        <f t="shared" si="0"/>
        <v>0.4</v>
      </c>
      <c r="J21" s="41" t="s">
        <v>16</v>
      </c>
    </row>
  </sheetData>
  <autoFilter ref="A6:J14" xr:uid="{00000000-0009-0000-0000-000005000000}">
    <sortState xmlns:xlrd2="http://schemas.microsoft.com/office/spreadsheetml/2017/richdata2" ref="A7:K110">
      <sortCondition descending="1" ref="H6:H110"/>
    </sortState>
  </autoFilter>
  <sortState xmlns:xlrd2="http://schemas.microsoft.com/office/spreadsheetml/2017/richdata2" ref="B7:H21">
    <sortCondition descending="1" ref="H7:H21"/>
  </sortState>
  <mergeCells count="4">
    <mergeCell ref="A4:H4"/>
    <mergeCell ref="A5:C5"/>
    <mergeCell ref="G2:I2"/>
    <mergeCell ref="G3:J3"/>
  </mergeCells>
  <pageMargins left="0.7" right="0.7" top="0.75" bottom="0.75" header="0.3" footer="0.3"/>
  <pageSetup paperSize="9" scale="84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2:J66"/>
  <sheetViews>
    <sheetView tabSelected="1" workbookViewId="0">
      <selection activeCell="B16" sqref="B16"/>
    </sheetView>
  </sheetViews>
  <sheetFormatPr defaultRowHeight="15" x14ac:dyDescent="0.25"/>
  <cols>
    <col min="1" max="1" width="5.85546875" customWidth="1"/>
    <col min="2" max="2" width="37.7109375" customWidth="1"/>
    <col min="3" max="3" width="18.140625" customWidth="1"/>
    <col min="4" max="4" width="14.5703125" customWidth="1"/>
    <col min="5" max="5" width="16.85546875" customWidth="1"/>
    <col min="8" max="8" width="12.140625" customWidth="1"/>
    <col min="9" max="9" width="17.42578125" customWidth="1"/>
    <col min="10" max="10" width="13.7109375" customWidth="1"/>
  </cols>
  <sheetData>
    <row r="2" spans="1:10" ht="15.75" x14ac:dyDescent="0.25">
      <c r="A2" s="1"/>
      <c r="B2" s="2"/>
      <c r="C2" s="2"/>
      <c r="D2" s="2"/>
      <c r="E2" s="2"/>
      <c r="F2" s="2"/>
      <c r="G2" s="79" t="s">
        <v>15</v>
      </c>
      <c r="H2" s="83"/>
      <c r="I2" s="83"/>
      <c r="J2" s="3"/>
    </row>
    <row r="3" spans="1:10" ht="15.75" x14ac:dyDescent="0.25">
      <c r="A3" s="1"/>
      <c r="B3" s="2"/>
      <c r="C3" s="2"/>
      <c r="D3" s="2"/>
      <c r="E3" s="2"/>
      <c r="F3" s="2"/>
      <c r="G3" s="79" t="s">
        <v>98</v>
      </c>
      <c r="H3" s="83"/>
      <c r="I3" s="83"/>
      <c r="J3" s="83"/>
    </row>
    <row r="4" spans="1:10" ht="15.75" x14ac:dyDescent="0.25">
      <c r="A4" s="82"/>
      <c r="B4" s="82"/>
      <c r="C4" s="82"/>
      <c r="D4" s="82"/>
      <c r="E4" s="82"/>
      <c r="F4" s="82"/>
      <c r="G4" s="82"/>
      <c r="H4" s="82"/>
      <c r="I4" s="1"/>
      <c r="J4" s="1"/>
    </row>
    <row r="5" spans="1:10" ht="15.75" x14ac:dyDescent="0.25">
      <c r="A5" s="91" t="s">
        <v>0</v>
      </c>
      <c r="B5" s="91"/>
      <c r="C5" s="91"/>
      <c r="D5" s="43">
        <v>75</v>
      </c>
      <c r="E5" s="5"/>
      <c r="F5" s="1"/>
      <c r="G5" s="1"/>
      <c r="H5" s="1"/>
      <c r="I5" s="1"/>
      <c r="J5" s="1"/>
    </row>
    <row r="6" spans="1:10" ht="30.75" customHeight="1" x14ac:dyDescent="0.25">
      <c r="A6" s="71" t="s">
        <v>1</v>
      </c>
      <c r="B6" s="71" t="s">
        <v>99</v>
      </c>
      <c r="C6" s="72" t="s">
        <v>2</v>
      </c>
      <c r="D6" s="72" t="s">
        <v>3</v>
      </c>
      <c r="E6" s="72" t="s">
        <v>4</v>
      </c>
      <c r="F6" s="72" t="s">
        <v>5</v>
      </c>
      <c r="G6" s="72" t="s">
        <v>6</v>
      </c>
      <c r="H6" s="72" t="s">
        <v>7</v>
      </c>
      <c r="I6" s="73" t="s">
        <v>8</v>
      </c>
      <c r="J6" s="72" t="s">
        <v>100</v>
      </c>
    </row>
    <row r="7" spans="1:10" ht="15.75" x14ac:dyDescent="0.25">
      <c r="A7" s="89">
        <v>1</v>
      </c>
      <c r="B7" s="47" t="s">
        <v>109</v>
      </c>
      <c r="C7" s="47" t="s">
        <v>80</v>
      </c>
      <c r="D7" s="47" t="s">
        <v>81</v>
      </c>
      <c r="E7" s="47" t="s">
        <v>82</v>
      </c>
      <c r="F7" s="57">
        <v>11</v>
      </c>
      <c r="G7" s="49" t="s">
        <v>10</v>
      </c>
      <c r="H7" s="49">
        <v>60</v>
      </c>
      <c r="I7" s="77">
        <f>H7/$D$5</f>
        <v>0.8</v>
      </c>
      <c r="J7" s="50" t="s">
        <v>96</v>
      </c>
    </row>
    <row r="8" spans="1:10" ht="15.75" x14ac:dyDescent="0.25">
      <c r="A8" s="89">
        <v>2</v>
      </c>
      <c r="B8" s="47" t="s">
        <v>109</v>
      </c>
      <c r="C8" s="47" t="s">
        <v>79</v>
      </c>
      <c r="D8" s="47" t="s">
        <v>32</v>
      </c>
      <c r="E8" s="47" t="s">
        <v>41</v>
      </c>
      <c r="F8" s="57">
        <v>11</v>
      </c>
      <c r="G8" s="49" t="s">
        <v>9</v>
      </c>
      <c r="H8" s="49">
        <v>56</v>
      </c>
      <c r="I8" s="77">
        <f>H8/$D$5</f>
        <v>0.7466666666666667</v>
      </c>
      <c r="J8" s="50" t="s">
        <v>97</v>
      </c>
    </row>
    <row r="9" spans="1:10" ht="15.75" x14ac:dyDescent="0.25">
      <c r="A9" s="89">
        <v>3</v>
      </c>
      <c r="B9" s="51" t="s">
        <v>110</v>
      </c>
      <c r="C9" s="51" t="s">
        <v>90</v>
      </c>
      <c r="D9" s="51" t="s">
        <v>14</v>
      </c>
      <c r="E9" s="51" t="s">
        <v>12</v>
      </c>
      <c r="F9" s="57">
        <v>11</v>
      </c>
      <c r="G9" s="52" t="s">
        <v>10</v>
      </c>
      <c r="H9" s="52">
        <v>54</v>
      </c>
      <c r="I9" s="77">
        <f>H9/$D$5</f>
        <v>0.72</v>
      </c>
      <c r="J9" s="50" t="s">
        <v>97</v>
      </c>
    </row>
    <row r="10" spans="1:10" ht="15.75" x14ac:dyDescent="0.25">
      <c r="A10" s="89">
        <v>4</v>
      </c>
      <c r="B10" s="47" t="s">
        <v>109</v>
      </c>
      <c r="C10" s="47" t="s">
        <v>78</v>
      </c>
      <c r="D10" s="47" t="s">
        <v>46</v>
      </c>
      <c r="E10" s="47" t="s">
        <v>40</v>
      </c>
      <c r="F10" s="57">
        <v>11</v>
      </c>
      <c r="G10" s="49" t="s">
        <v>9</v>
      </c>
      <c r="H10" s="49">
        <v>52</v>
      </c>
      <c r="I10" s="77">
        <f>H10/$D$5</f>
        <v>0.69333333333333336</v>
      </c>
      <c r="J10" s="50" t="s">
        <v>97</v>
      </c>
    </row>
    <row r="11" spans="1:10" ht="15.75" x14ac:dyDescent="0.25">
      <c r="A11" s="89">
        <v>5</v>
      </c>
      <c r="B11" s="47" t="s">
        <v>109</v>
      </c>
      <c r="C11" s="47" t="s">
        <v>83</v>
      </c>
      <c r="D11" s="47" t="s">
        <v>84</v>
      </c>
      <c r="E11" s="47" t="s">
        <v>44</v>
      </c>
      <c r="F11" s="57">
        <v>11</v>
      </c>
      <c r="G11" s="49" t="s">
        <v>10</v>
      </c>
      <c r="H11" s="49">
        <v>48</v>
      </c>
      <c r="I11" s="77">
        <f>H11/$D$5</f>
        <v>0.64</v>
      </c>
      <c r="J11" s="50" t="s">
        <v>97</v>
      </c>
    </row>
    <row r="12" spans="1:10" ht="15.75" x14ac:dyDescent="0.25">
      <c r="I12" s="26"/>
      <c r="J12" s="8"/>
    </row>
    <row r="13" spans="1:10" ht="15.75" x14ac:dyDescent="0.25">
      <c r="I13" s="26"/>
      <c r="J13" s="6"/>
    </row>
    <row r="14" spans="1:10" ht="15.75" x14ac:dyDescent="0.25">
      <c r="I14" s="26"/>
      <c r="J14" s="25"/>
    </row>
    <row r="15" spans="1:10" ht="15.75" x14ac:dyDescent="0.25">
      <c r="A15" s="24"/>
      <c r="B15" s="25"/>
      <c r="C15" s="25"/>
      <c r="D15" s="25"/>
      <c r="E15" s="25"/>
      <c r="F15" s="6"/>
      <c r="G15" s="6"/>
      <c r="H15" s="6"/>
      <c r="I15" s="26"/>
      <c r="J15" s="25"/>
    </row>
    <row r="16" spans="1:10" ht="15.75" x14ac:dyDescent="0.25">
      <c r="A16" s="27"/>
      <c r="B16" s="25"/>
      <c r="C16" s="25"/>
      <c r="D16" s="25"/>
      <c r="E16" s="25"/>
      <c r="F16" s="6"/>
      <c r="G16" s="6"/>
      <c r="H16" s="6"/>
      <c r="I16" s="26"/>
      <c r="J16" s="25"/>
    </row>
    <row r="17" spans="1:10" ht="15.75" x14ac:dyDescent="0.25">
      <c r="A17" s="24"/>
      <c r="B17" s="25"/>
      <c r="C17" s="25"/>
      <c r="D17" s="25"/>
      <c r="E17" s="25"/>
      <c r="F17" s="6"/>
      <c r="G17" s="6"/>
      <c r="H17" s="6"/>
      <c r="I17" s="26"/>
      <c r="J17" s="25"/>
    </row>
    <row r="18" spans="1:10" ht="15.75" x14ac:dyDescent="0.25">
      <c r="A18" s="27"/>
      <c r="B18" s="25"/>
      <c r="C18" s="25"/>
      <c r="D18" s="25"/>
      <c r="E18" s="25"/>
      <c r="F18" s="6"/>
      <c r="G18" s="6"/>
      <c r="H18" s="6"/>
      <c r="I18" s="26"/>
      <c r="J18" s="25"/>
    </row>
    <row r="19" spans="1:10" ht="15.75" x14ac:dyDescent="0.25">
      <c r="A19" s="24"/>
      <c r="B19" s="25"/>
      <c r="C19" s="25"/>
      <c r="D19" s="25"/>
      <c r="E19" s="25"/>
      <c r="F19" s="6"/>
      <c r="G19" s="6"/>
      <c r="H19" s="6"/>
      <c r="I19" s="26"/>
      <c r="J19" s="25"/>
    </row>
    <row r="20" spans="1:10" ht="15.75" x14ac:dyDescent="0.25">
      <c r="A20" s="27"/>
      <c r="B20" s="25"/>
      <c r="C20" s="25"/>
      <c r="D20" s="25"/>
      <c r="E20" s="25"/>
      <c r="F20" s="6"/>
      <c r="G20" s="6"/>
      <c r="H20" s="6"/>
      <c r="I20" s="26"/>
      <c r="J20" s="25"/>
    </row>
    <row r="21" spans="1:10" ht="15.75" x14ac:dyDescent="0.25">
      <c r="A21" s="24"/>
      <c r="B21" s="25"/>
      <c r="C21" s="25"/>
      <c r="D21" s="25"/>
      <c r="E21" s="25"/>
      <c r="F21" s="6"/>
      <c r="G21" s="6"/>
      <c r="H21" s="6"/>
      <c r="I21" s="26"/>
      <c r="J21" s="25"/>
    </row>
    <row r="22" spans="1:10" ht="15.75" x14ac:dyDescent="0.25">
      <c r="A22" s="27"/>
      <c r="B22" s="28"/>
      <c r="C22" s="25"/>
      <c r="D22" s="25"/>
      <c r="E22" s="25"/>
      <c r="F22" s="6"/>
      <c r="G22" s="6"/>
      <c r="H22" s="28"/>
      <c r="I22" s="26"/>
      <c r="J22" s="8"/>
    </row>
    <row r="23" spans="1:10" ht="15.75" x14ac:dyDescent="0.25">
      <c r="A23" s="24"/>
      <c r="B23" s="28"/>
      <c r="C23" s="25"/>
      <c r="D23" s="25"/>
      <c r="E23" s="25"/>
      <c r="F23" s="6"/>
      <c r="G23" s="6"/>
      <c r="H23" s="28"/>
      <c r="I23" s="26"/>
      <c r="J23" s="8"/>
    </row>
    <row r="24" spans="1:10" ht="15.75" x14ac:dyDescent="0.25">
      <c r="A24" s="27"/>
      <c r="B24" s="25"/>
      <c r="C24" s="25"/>
      <c r="D24" s="25"/>
      <c r="E24" s="25"/>
      <c r="F24" s="6"/>
      <c r="G24" s="6"/>
      <c r="H24" s="6"/>
      <c r="I24" s="26"/>
      <c r="J24" s="25"/>
    </row>
    <row r="25" spans="1:10" ht="15.75" x14ac:dyDescent="0.25">
      <c r="A25" s="24"/>
      <c r="B25" s="25"/>
      <c r="C25" s="25"/>
      <c r="D25" s="25"/>
      <c r="E25" s="25"/>
      <c r="F25" s="6"/>
      <c r="G25" s="6"/>
      <c r="H25" s="6"/>
      <c r="I25" s="26"/>
      <c r="J25" s="25"/>
    </row>
    <row r="26" spans="1:10" ht="15.75" x14ac:dyDescent="0.25">
      <c r="A26" s="27"/>
      <c r="B26" s="25"/>
      <c r="C26" s="25"/>
      <c r="D26" s="25"/>
      <c r="E26" s="25"/>
      <c r="F26" s="6"/>
      <c r="G26" s="6"/>
      <c r="H26" s="6"/>
      <c r="I26" s="26"/>
      <c r="J26" s="25"/>
    </row>
    <row r="27" spans="1:10" ht="15.75" x14ac:dyDescent="0.25">
      <c r="A27" s="24"/>
      <c r="B27" s="28"/>
      <c r="C27" s="29"/>
      <c r="D27" s="29"/>
      <c r="E27" s="29"/>
      <c r="F27" s="6"/>
      <c r="G27" s="29"/>
      <c r="H27" s="30"/>
      <c r="I27" s="26"/>
      <c r="J27" s="8"/>
    </row>
    <row r="28" spans="1:10" ht="15.75" x14ac:dyDescent="0.25">
      <c r="A28" s="27"/>
      <c r="B28" s="31"/>
      <c r="C28" s="31"/>
      <c r="D28" s="31"/>
      <c r="E28" s="31"/>
      <c r="F28" s="31"/>
      <c r="G28" s="31"/>
      <c r="H28" s="6"/>
      <c r="I28" s="26"/>
      <c r="J28" s="6"/>
    </row>
    <row r="29" spans="1:10" ht="15.75" x14ac:dyDescent="0.25">
      <c r="A29" s="24"/>
      <c r="B29" s="25"/>
      <c r="C29" s="25"/>
      <c r="D29" s="25"/>
      <c r="E29" s="25"/>
      <c r="F29" s="6"/>
      <c r="G29" s="6"/>
      <c r="H29" s="6"/>
      <c r="I29" s="26"/>
      <c r="J29" s="25"/>
    </row>
    <row r="30" spans="1:10" ht="15.75" x14ac:dyDescent="0.25">
      <c r="A30" s="27"/>
      <c r="B30" s="16"/>
      <c r="C30" s="32"/>
      <c r="D30" s="33"/>
      <c r="E30" s="33"/>
      <c r="F30" s="34"/>
      <c r="G30" s="20"/>
      <c r="H30" s="14"/>
      <c r="I30" s="26"/>
      <c r="J30" s="8"/>
    </row>
    <row r="31" spans="1:10" ht="15.75" x14ac:dyDescent="0.25">
      <c r="A31" s="24"/>
      <c r="B31" s="28"/>
      <c r="C31" s="25"/>
      <c r="D31" s="25"/>
      <c r="E31" s="25"/>
      <c r="F31" s="6"/>
      <c r="G31" s="6"/>
      <c r="H31" s="28"/>
      <c r="I31" s="26"/>
      <c r="J31" s="8"/>
    </row>
    <row r="32" spans="1:10" ht="15.75" x14ac:dyDescent="0.25">
      <c r="A32" s="27"/>
      <c r="B32" s="25"/>
      <c r="C32" s="25"/>
      <c r="D32" s="25"/>
      <c r="E32" s="25"/>
      <c r="F32" s="6"/>
      <c r="G32" s="6"/>
      <c r="H32" s="6"/>
      <c r="I32" s="26"/>
      <c r="J32" s="25"/>
    </row>
    <row r="33" spans="1:10" ht="15.75" x14ac:dyDescent="0.25">
      <c r="A33" s="24"/>
      <c r="B33" s="25"/>
      <c r="C33" s="25"/>
      <c r="D33" s="25"/>
      <c r="E33" s="25"/>
      <c r="F33" s="6"/>
      <c r="G33" s="6"/>
      <c r="H33" s="6"/>
      <c r="I33" s="26"/>
      <c r="J33" s="25"/>
    </row>
    <row r="34" spans="1:10" ht="15.75" x14ac:dyDescent="0.25">
      <c r="A34" s="27"/>
      <c r="B34" s="28"/>
      <c r="C34" s="29"/>
      <c r="D34" s="29"/>
      <c r="E34" s="29"/>
      <c r="F34" s="6"/>
      <c r="G34" s="29"/>
      <c r="H34" s="15"/>
      <c r="I34" s="26"/>
      <c r="J34" s="8"/>
    </row>
    <row r="35" spans="1:10" ht="15.75" x14ac:dyDescent="0.25">
      <c r="A35" s="24"/>
      <c r="B35" s="16"/>
      <c r="C35" s="32"/>
      <c r="D35" s="33"/>
      <c r="E35" s="33"/>
      <c r="F35" s="34"/>
      <c r="G35" s="20"/>
      <c r="H35" s="14"/>
      <c r="I35" s="26"/>
      <c r="J35" s="8"/>
    </row>
    <row r="36" spans="1:10" ht="15.75" x14ac:dyDescent="0.25">
      <c r="A36" s="27"/>
      <c r="B36" s="25"/>
      <c r="C36" s="25"/>
      <c r="D36" s="25"/>
      <c r="E36" s="25"/>
      <c r="F36" s="6"/>
      <c r="G36" s="6"/>
      <c r="H36" s="6"/>
      <c r="I36" s="26"/>
      <c r="J36" s="25"/>
    </row>
    <row r="37" spans="1:10" ht="15.75" x14ac:dyDescent="0.25">
      <c r="A37" s="24"/>
      <c r="B37" s="25"/>
      <c r="C37" s="25"/>
      <c r="D37" s="25"/>
      <c r="E37" s="25"/>
      <c r="F37" s="6"/>
      <c r="G37" s="6"/>
      <c r="H37" s="6"/>
      <c r="I37" s="26"/>
      <c r="J37" s="25"/>
    </row>
    <row r="38" spans="1:10" ht="15.75" x14ac:dyDescent="0.25">
      <c r="A38" s="27"/>
      <c r="B38" s="25"/>
      <c r="C38" s="25"/>
      <c r="D38" s="25"/>
      <c r="E38" s="25"/>
      <c r="F38" s="6"/>
      <c r="G38" s="6"/>
      <c r="H38" s="6"/>
      <c r="I38" s="26"/>
      <c r="J38" s="25"/>
    </row>
    <row r="39" spans="1:10" ht="15.75" x14ac:dyDescent="0.25">
      <c r="A39" s="24"/>
      <c r="B39" s="25"/>
      <c r="C39" s="25"/>
      <c r="D39" s="25"/>
      <c r="E39" s="25"/>
      <c r="F39" s="6"/>
      <c r="G39" s="6"/>
      <c r="H39" s="6"/>
      <c r="I39" s="26"/>
      <c r="J39" s="25"/>
    </row>
    <row r="40" spans="1:10" ht="15.75" x14ac:dyDescent="0.25">
      <c r="A40" s="27"/>
      <c r="B40" s="28"/>
      <c r="C40" s="29"/>
      <c r="D40" s="29"/>
      <c r="E40" s="29"/>
      <c r="F40" s="6"/>
      <c r="G40" s="29"/>
      <c r="H40" s="15"/>
      <c r="I40" s="26"/>
      <c r="J40" s="8"/>
    </row>
    <row r="41" spans="1:10" ht="15.75" x14ac:dyDescent="0.25">
      <c r="A41" s="24"/>
      <c r="B41" s="25"/>
      <c r="C41" s="25"/>
      <c r="D41" s="25"/>
      <c r="E41" s="25"/>
      <c r="F41" s="6"/>
      <c r="G41" s="25"/>
      <c r="H41" s="6"/>
      <c r="I41" s="26"/>
      <c r="J41" s="8"/>
    </row>
    <row r="42" spans="1:10" ht="15.75" x14ac:dyDescent="0.25">
      <c r="A42" s="27"/>
      <c r="B42" s="25"/>
      <c r="C42" s="25"/>
      <c r="D42" s="25"/>
      <c r="E42" s="25"/>
      <c r="F42" s="6"/>
      <c r="G42" s="25"/>
      <c r="H42" s="6"/>
      <c r="I42" s="26"/>
      <c r="J42" s="8"/>
    </row>
    <row r="43" spans="1:10" ht="15.75" x14ac:dyDescent="0.25">
      <c r="A43" s="24"/>
      <c r="B43" s="16"/>
      <c r="C43" s="32"/>
      <c r="D43" s="33"/>
      <c r="E43" s="33"/>
      <c r="F43" s="34"/>
      <c r="G43" s="20"/>
      <c r="H43" s="14"/>
      <c r="I43" s="26"/>
      <c r="J43" s="8"/>
    </row>
    <row r="44" spans="1:10" ht="15.75" x14ac:dyDescent="0.25">
      <c r="A44" s="27"/>
      <c r="B44" s="16"/>
      <c r="C44" s="35"/>
      <c r="D44" s="20"/>
      <c r="E44" s="20"/>
      <c r="F44" s="34"/>
      <c r="G44" s="20"/>
      <c r="H44" s="14"/>
      <c r="I44" s="26"/>
      <c r="J44" s="8"/>
    </row>
    <row r="45" spans="1:10" ht="15.75" x14ac:dyDescent="0.25">
      <c r="A45" s="24"/>
      <c r="B45" s="28"/>
      <c r="C45" s="25"/>
      <c r="D45" s="25"/>
      <c r="E45" s="25"/>
      <c r="F45" s="6"/>
      <c r="G45" s="6"/>
      <c r="H45" s="28"/>
      <c r="I45" s="26"/>
      <c r="J45" s="8"/>
    </row>
    <row r="46" spans="1:10" ht="15.75" x14ac:dyDescent="0.25">
      <c r="A46" s="27"/>
      <c r="B46" s="25"/>
      <c r="C46" s="25"/>
      <c r="D46" s="25"/>
      <c r="E46" s="25"/>
      <c r="F46" s="6"/>
      <c r="G46" s="6"/>
      <c r="H46" s="6"/>
      <c r="I46" s="26"/>
      <c r="J46" s="25"/>
    </row>
    <row r="47" spans="1:10" ht="15.75" x14ac:dyDescent="0.25">
      <c r="A47" s="24"/>
      <c r="B47" s="25"/>
      <c r="C47" s="25"/>
      <c r="D47" s="25"/>
      <c r="E47" s="25"/>
      <c r="F47" s="6"/>
      <c r="G47" s="6"/>
      <c r="H47" s="6"/>
      <c r="I47" s="26"/>
      <c r="J47" s="25"/>
    </row>
    <row r="48" spans="1:10" ht="15.75" x14ac:dyDescent="0.25">
      <c r="A48" s="27"/>
      <c r="B48" s="25"/>
      <c r="C48" s="25"/>
      <c r="D48" s="25"/>
      <c r="E48" s="25"/>
      <c r="F48" s="6"/>
      <c r="G48" s="6"/>
      <c r="H48" s="6"/>
      <c r="I48" s="26"/>
      <c r="J48" s="25"/>
    </row>
    <row r="49" spans="1:10" ht="15.75" x14ac:dyDescent="0.25">
      <c r="A49" s="24"/>
      <c r="B49" s="25"/>
      <c r="C49" s="25"/>
      <c r="D49" s="25"/>
      <c r="E49" s="25"/>
      <c r="F49" s="6"/>
      <c r="G49" s="6"/>
      <c r="H49" s="6"/>
      <c r="I49" s="26"/>
      <c r="J49" s="25"/>
    </row>
    <row r="50" spans="1:10" ht="15.75" x14ac:dyDescent="0.25">
      <c r="A50" s="27"/>
      <c r="B50" s="25"/>
      <c r="C50" s="25"/>
      <c r="D50" s="25"/>
      <c r="E50" s="25"/>
      <c r="F50" s="6"/>
      <c r="G50" s="6"/>
      <c r="H50" s="6"/>
      <c r="I50" s="26"/>
      <c r="J50" s="25"/>
    </row>
    <row r="51" spans="1:10" ht="15.75" x14ac:dyDescent="0.25">
      <c r="A51" s="24"/>
      <c r="B51" s="25"/>
      <c r="C51" s="25"/>
      <c r="D51" s="25"/>
      <c r="E51" s="25"/>
      <c r="F51" s="6"/>
      <c r="G51" s="6"/>
      <c r="H51" s="6"/>
      <c r="I51" s="26"/>
      <c r="J51" s="25"/>
    </row>
    <row r="52" spans="1:10" ht="15.75" x14ac:dyDescent="0.25">
      <c r="A52" s="27"/>
      <c r="B52" s="25"/>
      <c r="C52" s="25"/>
      <c r="D52" s="25"/>
      <c r="E52" s="25"/>
      <c r="F52" s="6"/>
      <c r="G52" s="6"/>
      <c r="H52" s="6"/>
      <c r="I52" s="26"/>
      <c r="J52" s="25"/>
    </row>
    <row r="53" spans="1:10" ht="15.75" x14ac:dyDescent="0.25">
      <c r="A53" s="24"/>
      <c r="B53" s="25"/>
      <c r="C53" s="25"/>
      <c r="D53" s="25"/>
      <c r="E53" s="25"/>
      <c r="F53" s="6"/>
      <c r="G53" s="6"/>
      <c r="H53" s="6"/>
      <c r="I53" s="26"/>
      <c r="J53" s="25"/>
    </row>
    <row r="54" spans="1:10" ht="15.75" x14ac:dyDescent="0.25">
      <c r="A54" s="27"/>
      <c r="B54" s="25"/>
      <c r="C54" s="25"/>
      <c r="D54" s="25"/>
      <c r="E54" s="25"/>
      <c r="F54" s="6"/>
      <c r="G54" s="6"/>
      <c r="H54" s="6"/>
      <c r="I54" s="26"/>
      <c r="J54" s="25"/>
    </row>
    <row r="55" spans="1:10" ht="15.75" x14ac:dyDescent="0.25">
      <c r="A55" s="24"/>
      <c r="B55" s="25"/>
      <c r="C55" s="25"/>
      <c r="D55" s="25"/>
      <c r="E55" s="25"/>
      <c r="F55" s="6"/>
      <c r="G55" s="6"/>
      <c r="H55" s="6"/>
      <c r="I55" s="26"/>
      <c r="J55" s="25"/>
    </row>
    <row r="56" spans="1:10" ht="15.75" x14ac:dyDescent="0.25">
      <c r="A56" s="27"/>
      <c r="B56" s="25"/>
      <c r="C56" s="25"/>
      <c r="D56" s="25"/>
      <c r="E56" s="25"/>
      <c r="F56" s="6"/>
      <c r="G56" s="6"/>
      <c r="H56" s="6"/>
      <c r="I56" s="26"/>
      <c r="J56" s="25"/>
    </row>
    <row r="57" spans="1:10" ht="15.75" x14ac:dyDescent="0.25">
      <c r="A57" s="24"/>
      <c r="B57" s="25"/>
      <c r="C57" s="25"/>
      <c r="D57" s="25"/>
      <c r="E57" s="25"/>
      <c r="F57" s="6"/>
      <c r="G57" s="6"/>
      <c r="H57" s="6"/>
      <c r="I57" s="26"/>
      <c r="J57" s="25"/>
    </row>
    <row r="58" spans="1:10" ht="15.75" x14ac:dyDescent="0.25">
      <c r="A58" s="27"/>
      <c r="B58" s="25"/>
      <c r="C58" s="25"/>
      <c r="D58" s="25"/>
      <c r="E58" s="25"/>
      <c r="F58" s="6"/>
      <c r="G58" s="6"/>
      <c r="H58" s="6"/>
      <c r="I58" s="26"/>
      <c r="J58" s="25"/>
    </row>
    <row r="59" spans="1:10" ht="15.75" x14ac:dyDescent="0.25">
      <c r="A59" s="24"/>
      <c r="B59" s="25"/>
      <c r="C59" s="25"/>
      <c r="D59" s="25"/>
      <c r="E59" s="25"/>
      <c r="F59" s="6"/>
      <c r="G59" s="6"/>
      <c r="H59" s="6"/>
      <c r="I59" s="26"/>
      <c r="J59" s="25"/>
    </row>
    <row r="60" spans="1:10" ht="15.75" x14ac:dyDescent="0.25">
      <c r="A60" s="27"/>
      <c r="B60" s="25"/>
      <c r="C60" s="25"/>
      <c r="D60" s="25"/>
      <c r="E60" s="25"/>
      <c r="F60" s="6"/>
      <c r="G60" s="6"/>
      <c r="H60" s="6"/>
      <c r="I60" s="26"/>
      <c r="J60" s="25"/>
    </row>
    <row r="61" spans="1:10" ht="15.75" x14ac:dyDescent="0.25">
      <c r="A61" s="24"/>
      <c r="B61" s="25"/>
      <c r="C61" s="25"/>
      <c r="D61" s="25"/>
      <c r="E61" s="25"/>
      <c r="F61" s="6"/>
      <c r="G61" s="6"/>
      <c r="H61" s="6"/>
      <c r="I61" s="26"/>
      <c r="J61" s="25"/>
    </row>
    <row r="62" spans="1:10" ht="15.75" x14ac:dyDescent="0.25">
      <c r="A62" s="27"/>
      <c r="B62" s="28"/>
      <c r="C62" s="36"/>
      <c r="D62" s="36"/>
      <c r="E62" s="36"/>
      <c r="F62" s="6"/>
      <c r="G62" s="36"/>
      <c r="H62" s="15"/>
      <c r="I62" s="26"/>
      <c r="J62" s="8"/>
    </row>
    <row r="63" spans="1:10" ht="15.75" x14ac:dyDescent="0.25">
      <c r="A63" s="24"/>
      <c r="B63" s="28"/>
      <c r="C63" s="36"/>
      <c r="D63" s="36"/>
      <c r="E63" s="36"/>
      <c r="F63" s="6"/>
      <c r="G63" s="36"/>
      <c r="H63" s="37"/>
      <c r="I63" s="26"/>
      <c r="J63" s="8"/>
    </row>
    <row r="64" spans="1:10" ht="15.75" x14ac:dyDescent="0.25">
      <c r="A64" s="27"/>
      <c r="B64" s="28"/>
      <c r="C64" s="29"/>
      <c r="D64" s="29"/>
      <c r="E64" s="29"/>
      <c r="F64" s="6"/>
      <c r="G64" s="29"/>
      <c r="H64" s="15"/>
      <c r="I64" s="26"/>
      <c r="J64" s="8"/>
    </row>
    <row r="65" spans="1:10" ht="15.75" x14ac:dyDescent="0.25">
      <c r="A65" s="24"/>
      <c r="B65" s="28"/>
      <c r="C65" s="29"/>
      <c r="D65" s="29"/>
      <c r="E65" s="29"/>
      <c r="F65" s="6"/>
      <c r="G65" s="29"/>
      <c r="H65" s="15"/>
      <c r="I65" s="26"/>
      <c r="J65" s="8"/>
    </row>
    <row r="66" spans="1:10" ht="15.75" x14ac:dyDescent="0.25">
      <c r="A66" s="27"/>
      <c r="B66" s="28"/>
      <c r="C66" s="29"/>
      <c r="D66" s="29"/>
      <c r="E66" s="29"/>
      <c r="F66" s="6"/>
      <c r="G66" s="29"/>
      <c r="H66" s="15"/>
      <c r="I66" s="26"/>
      <c r="J66" s="8"/>
    </row>
  </sheetData>
  <autoFilter ref="A6:J56" xr:uid="{00000000-0009-0000-0000-000006000000}">
    <sortState xmlns:xlrd2="http://schemas.microsoft.com/office/spreadsheetml/2017/richdata2" ref="A7:K67">
      <sortCondition descending="1" ref="I6:I57"/>
    </sortState>
  </autoFilter>
  <sortState xmlns:xlrd2="http://schemas.microsoft.com/office/spreadsheetml/2017/richdata2" ref="B7:I11">
    <sortCondition descending="1" ref="H7:H11"/>
  </sortState>
  <mergeCells count="4">
    <mergeCell ref="A4:H4"/>
    <mergeCell ref="A5:C5"/>
    <mergeCell ref="G2:I2"/>
    <mergeCell ref="G3:J3"/>
  </mergeCells>
  <pageMargins left="0.7" right="0.7" top="0.75" bottom="0.75" header="0.3" footer="0.3"/>
  <pageSetup paperSize="9" scale="8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7 кл.</vt:lpstr>
      <vt:lpstr>8 кл.</vt:lpstr>
      <vt:lpstr>9 кл.</vt:lpstr>
      <vt:lpstr>10 кл.</vt:lpstr>
      <vt:lpstr>11 кл.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2024-02-01T09:21:48Z</dcterms:modified>
</cp:coreProperties>
</file>